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6" yWindow="192" windowWidth="12300" windowHeight="9216" tabRatio="909" activeTab="33"/>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53" r:id="rId11"/>
    <sheet name="7" sheetId="67"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63" r:id="rId38"/>
    <sheet name="34" sheetId="38" r:id="rId39"/>
    <sheet name="35" sheetId="39" r:id="rId40"/>
    <sheet name="36" sheetId="40" r:id="rId41"/>
    <sheet name="37" sheetId="50" r:id="rId42"/>
    <sheet name="Лист1" sheetId="68" r:id="rId43"/>
  </sheets>
  <definedNames>
    <definedName name="_Toc114998263" localSheetId="5">'1'!#REF!</definedName>
  </definedNames>
  <calcPr calcId="144525"/>
</workbook>
</file>

<file path=xl/calcChain.xml><?xml version="1.0" encoding="utf-8"?>
<calcChain xmlns="http://schemas.openxmlformats.org/spreadsheetml/2006/main">
  <c r="B46" i="62" l="1"/>
  <c r="B14" i="62" l="1"/>
  <c r="B13" i="62"/>
  <c r="B16" i="62" l="1"/>
  <c r="B37" i="62" l="1"/>
  <c r="B7" i="62"/>
  <c r="B11" i="62" l="1"/>
  <c r="B10" i="62"/>
  <c r="B9" i="62"/>
</calcChain>
</file>

<file path=xl/sharedStrings.xml><?xml version="1.0" encoding="utf-8"?>
<sst xmlns="http://schemas.openxmlformats.org/spreadsheetml/2006/main" count="1553" uniqueCount="674">
  <si>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</si>
  <si>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</si>
  <si>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</si>
  <si>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</si>
  <si>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</si>
  <si>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</si>
  <si>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</si>
  <si>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</si>
  <si>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</si>
  <si>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</si>
  <si>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</si>
  <si>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</si>
  <si>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</si>
  <si>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</si>
  <si>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</si>
  <si>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</si>
  <si>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</si>
  <si>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</si>
  <si>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</si>
  <si>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</si>
  <si>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</si>
  <si>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</si>
  <si>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</si>
  <si>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</si>
  <si>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</si>
  <si>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</si>
  <si>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</si>
  <si>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</si>
  <si>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</si>
  <si>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</si>
  <si>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</si>
  <si>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</si>
  <si>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</si>
  <si>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</si>
  <si>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</si>
  <si>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</si>
  <si>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</si>
  <si>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</si>
  <si>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</si>
  <si>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</si>
  <si>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</si>
  <si>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</si>
  <si>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</si>
  <si>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</si>
  <si>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</si>
  <si>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</si>
  <si>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</si>
  <si>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</si>
  <si>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</si>
  <si>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</si>
  <si>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</si>
  <si>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</si>
  <si>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</si>
  <si>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</si>
  <si>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</si>
  <si>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</si>
  <si>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</si>
  <si>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</si>
  <si>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</si>
  <si>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</si>
  <si>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</si>
  <si>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</si>
  <si>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</si>
  <si>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</si>
  <si>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</si>
  <si>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</si>
  <si>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</si>
  <si>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</si>
  <si>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</si>
  <si>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</si>
  <si>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</si>
  <si>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</si>
  <si>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</si>
  <si>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</si>
  <si>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</si>
  <si>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</si>
  <si>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</si>
  <si>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</si>
  <si>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</si>
  <si>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</si>
  <si>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</si>
  <si>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</si>
  <si>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</si>
  <si>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</si>
  <si>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</si>
  <si>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</si>
  <si>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</si>
  <si>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</si>
  <si>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</si>
  <si>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</si>
  <si>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</si>
  <si>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</si>
  <si>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</si>
  <si>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</si>
  <si>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</si>
  <si>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</si>
  <si>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</si>
  <si>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</si>
  <si>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</si>
  <si>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</si>
  <si>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</si>
  <si>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</si>
  <si>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</si>
  <si>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</si>
  <si>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</si>
  <si>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</si>
  <si>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</si>
  <si>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</si>
  <si>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</si>
  <si>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</si>
  <si>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</si>
  <si>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</si>
  <si>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</si>
  <si>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</si>
  <si>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</si>
  <si>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</si>
  <si>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</si>
  <si>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</si>
  <si>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</si>
  <si>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</si>
  <si>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</si>
  <si>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</si>
  <si>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</si>
  <si>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</si>
  <si>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</si>
  <si>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</si>
  <si>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</si>
  <si>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</si>
  <si>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</si>
  <si>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</si>
  <si>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</si>
  <si>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</si>
  <si>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</si>
  <si>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</si>
  <si>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</si>
  <si>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</si>
  <si>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</si>
  <si>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</si>
  <si>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</si>
  <si>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</si>
  <si>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</si>
  <si>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</si>
  <si>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</si>
  <si>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</si>
  <si>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</si>
  <si>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</si>
  <si>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</si>
  <si>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</si>
  <si>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</si>
  <si>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</si>
  <si>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</si>
  <si>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</si>
  <si>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</si>
  <si>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</si>
  <si>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</si>
  <si>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</si>
  <si>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</si>
  <si>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</si>
  <si>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</si>
  <si>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</si>
  <si>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</si>
  <si>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</si>
  <si>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</si>
  <si>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</si>
  <si>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</si>
  <si>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</si>
  <si>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</si>
  <si>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</si>
  <si>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</si>
  <si>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</si>
  <si>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</si>
  <si>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</si>
  <si>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</si>
  <si>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</si>
  <si>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</si>
  <si>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</si>
  <si>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</si>
  <si>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</si>
  <si>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</si>
  <si>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</si>
  <si>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</si>
  <si>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</si>
  <si>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</si>
  <si>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</si>
  <si>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</si>
  <si>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</si>
  <si>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</si>
  <si>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</si>
  <si>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</si>
  <si>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</si>
  <si>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</si>
  <si>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</si>
  <si>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</si>
  <si>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</si>
  <si>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</si>
  <si>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</si>
  <si>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</si>
  <si>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</si>
  <si>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</si>
  <si>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</si>
  <si>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</si>
  <si>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</si>
  <si>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</si>
  <si>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</si>
  <si>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</si>
  <si>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</si>
  <si>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</si>
  <si>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</si>
  <si>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</si>
  <si>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</si>
  <si>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</si>
  <si>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</si>
  <si>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</si>
  <si>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</si>
  <si>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</si>
  <si>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</si>
  <si>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</si>
  <si>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</si>
  <si>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</si>
  <si>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</si>
  <si>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</si>
  <si>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</si>
  <si>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</si>
  <si>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</si>
  <si>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</si>
  <si>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</si>
  <si>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</si>
  <si>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</si>
  <si>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</si>
  <si>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</si>
  <si>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</si>
  <si>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</si>
  <si>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</si>
  <si>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</si>
  <si>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</si>
  <si>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</si>
  <si>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</si>
  <si>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</si>
  <si>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</si>
  <si>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</si>
  <si>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</si>
  <si>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</si>
  <si>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</si>
  <si>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</si>
  <si>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</si>
  <si>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</si>
  <si>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</si>
  <si>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</si>
  <si>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</si>
  <si>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</si>
  <si>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</si>
  <si>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</si>
  <si>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</si>
  <si>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</si>
  <si>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</si>
  <si>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</si>
  <si>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</si>
  <si>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</si>
  <si>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</si>
  <si>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</si>
  <si>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</si>
  <si>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</si>
  <si>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</si>
  <si>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</si>
  <si>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</si>
  <si>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</si>
  <si>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</si>
  <si>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</si>
  <si>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</si>
  <si>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</si>
  <si>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</si>
  <si>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</si>
  <si>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</si>
  <si>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</si>
  <si>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</si>
  <si>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</si>
  <si>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</si>
  <si>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</si>
  <si>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</si>
  <si>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</si>
  <si>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</si>
  <si>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</si>
  <si>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</si>
  <si>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</si>
  <si>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</si>
  <si>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</si>
  <si>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</si>
  <si>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</si>
  <si>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</si>
  <si>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</si>
  <si>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</si>
  <si>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</si>
  <si>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</si>
  <si>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</si>
  <si>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</si>
  <si>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</si>
  <si>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</si>
  <si>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</si>
  <si>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</si>
  <si>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</si>
  <si>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</si>
  <si>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</si>
  <si>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</si>
  <si>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</si>
  <si>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</si>
  <si>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</si>
  <si>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</si>
  <si>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</si>
  <si>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</si>
  <si>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</si>
  <si>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</si>
  <si>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</si>
  <si>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</si>
  <si>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</si>
  <si>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</si>
  <si>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</si>
  <si>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</si>
  <si>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</si>
  <si>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</si>
  <si>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</si>
  <si>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</si>
  <si>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</si>
  <si>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</si>
  <si>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</si>
  <si>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</si>
  <si>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</si>
  <si>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</si>
  <si>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</si>
  <si>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</si>
  <si>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</si>
  <si>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</si>
  <si>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</si>
  <si>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</si>
  <si>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</si>
  <si>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</si>
  <si>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</si>
  <si>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</si>
  <si>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</si>
  <si>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</si>
  <si>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</si>
  <si>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</si>
  <si>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</si>
  <si>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</si>
  <si>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</si>
  <si>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</si>
  <si>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</si>
  <si>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</si>
  <si>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</si>
  <si>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</si>
  <si>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</si>
  <si>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</si>
  <si>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</si>
  <si>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</si>
  <si>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</si>
  <si>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</si>
  <si>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</si>
  <si>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</si>
  <si>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</si>
  <si>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</si>
  <si>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</si>
  <si>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</si>
  <si>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</si>
  <si>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</si>
  <si>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</si>
  <si>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</si>
  <si>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</si>
  <si>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</si>
  <si>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</si>
  <si>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</si>
  <si>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</si>
  <si>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</si>
  <si>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</si>
  <si>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</si>
  <si>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</si>
  <si>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</si>
  <si>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</si>
  <si>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</si>
  <si>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</si>
  <si>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</si>
  <si>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</si>
  <si>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</si>
  <si>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</si>
  <si>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</si>
  <si>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</si>
  <si>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</si>
  <si>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</si>
  <si>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</si>
  <si>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</si>
  <si>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</si>
  <si>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</si>
  <si>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</si>
  <si>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</si>
  <si>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</si>
  <si>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</si>
  <si>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</si>
  <si>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</si>
  <si>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</si>
  <si>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</si>
  <si>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</si>
  <si>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</si>
  <si>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</si>
  <si>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</si>
  <si>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</si>
  <si>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</si>
  <si>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</si>
  <si>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</si>
  <si>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</si>
  <si>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</si>
  <si>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</si>
  <si>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</si>
  <si>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</si>
  <si>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</si>
  <si>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</si>
  <si>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</si>
  <si>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</si>
  <si>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</si>
  <si>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</si>
  <si>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</si>
  <si>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</si>
  <si>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</si>
  <si>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</si>
  <si>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</si>
  <si>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</si>
  <si>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</si>
  <si>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</si>
  <si>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</si>
  <si>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</si>
  <si>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</si>
  <si>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</si>
  <si>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</si>
  <si>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</si>
  <si>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</si>
  <si>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</si>
  <si>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</si>
  <si>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</si>
  <si>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</si>
  <si>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</si>
  <si>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</si>
  <si>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</si>
  <si>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</si>
  <si>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</si>
  <si>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</si>
  <si>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</si>
  <si>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</si>
  <si>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</si>
  <si>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</si>
  <si>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</si>
  <si>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</si>
  <si>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</si>
  <si>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</si>
  <si>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</si>
  <si>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</si>
  <si>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</si>
  <si>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</si>
  <si>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</si>
  <si>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</si>
  <si>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</si>
  <si>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</si>
  <si>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</si>
  <si>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</si>
  <si>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</si>
  <si>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</si>
  <si>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</si>
  <si>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</si>
  <si>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</si>
  <si>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</si>
  <si>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</si>
  <si>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</si>
  <si>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</si>
  <si>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</si>
  <si>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</si>
  <si>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</si>
  <si>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</si>
  <si>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</si>
  <si>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</si>
  <si>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</si>
  <si>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</si>
  <si>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</si>
  <si>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</si>
  <si>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</si>
  <si>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</si>
  <si>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</si>
  <si>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</si>
  <si>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</si>
  <si>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</si>
  <si>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</si>
  <si>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</si>
  <si>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</si>
  <si>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</si>
  <si>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</si>
  <si>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</si>
  <si>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</si>
  <si>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</si>
  <si>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</si>
  <si>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</si>
  <si>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</si>
  <si>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</si>
  <si>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</si>
  <si>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</si>
  <si>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</si>
  <si>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</si>
  <si>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</si>
  <si>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</si>
  <si>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</si>
  <si>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</si>
  <si>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</si>
  <si>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</si>
  <si>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</si>
  <si>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</si>
  <si>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</si>
  <si>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</si>
  <si>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</si>
  <si>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</si>
  <si>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</si>
  <si>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</si>
  <si>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</si>
  <si>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</si>
  <si>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</si>
  <si>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</si>
  <si>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</si>
  <si>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</si>
  <si>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</si>
  <si>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</si>
  <si>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</si>
  <si>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</si>
  <si>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</si>
  <si>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</si>
  <si>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</si>
  <si>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</si>
  <si>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</si>
  <si>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</si>
  <si>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</si>
  <si>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</si>
  <si>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</si>
  <si>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</si>
  <si>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</si>
  <si>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</si>
  <si>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</si>
  <si>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</si>
  <si>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</si>
  <si>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</si>
  <si>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</si>
  <si>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</si>
  <si>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</si>
  <si>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</si>
  <si>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</si>
  <si>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</si>
  <si>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</si>
  <si>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</si>
  <si>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</si>
  <si>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</si>
  <si>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</si>
  <si>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</si>
  <si>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</si>
  <si>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</si>
  <si>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</si>
  <si>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</si>
  <si>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</si>
  <si>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</si>
  <si>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</si>
  <si>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</si>
  <si>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</si>
  <si>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</si>
  <si>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</si>
  <si>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</si>
  <si>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</si>
  <si>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</si>
  <si>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</si>
  <si>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</si>
  <si>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</si>
  <si>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</si>
  <si>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</si>
  <si>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</si>
  <si>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</si>
  <si>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</si>
  <si>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</si>
  <si>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</si>
  <si>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</si>
  <si>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</si>
  <si>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</si>
  <si>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</si>
  <si>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</si>
  <si>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</si>
  <si>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</si>
  <si>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</si>
  <si>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</si>
  <si>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</si>
  <si>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</si>
  <si>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</si>
  <si>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</si>
  <si>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</si>
  <si>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</si>
  <si>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</si>
  <si>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</si>
  <si>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</si>
  <si>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</si>
  <si>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</si>
  <si>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</si>
  <si>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 xml:space="preserve"> </t>
  </si>
  <si>
    <t>в % к  месяцу</t>
  </si>
  <si>
    <t>В % к
предыдущему
месяцу</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</si>
  <si>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</si>
  <si>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</si>
  <si>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</si>
  <si>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2,1р</t>
  </si>
  <si>
    <t>2,5р</t>
  </si>
  <si>
    <r>
      <t>1)</t>
    </r>
    <r>
      <rPr>
        <i/>
        <sz val="9"/>
        <color theme="1"/>
        <rFont val="Arial"/>
        <family val="2"/>
        <charset val="204"/>
      </rPr>
      <t>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</si>
  <si>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</si>
  <si>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</si>
  <si>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</si>
  <si>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</si>
  <si>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</si>
  <si>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Индексы потребительских цен 
на отдельные группы непродовольственных товаров</t>
  </si>
  <si>
    <t>Динамика среднемесячной номинальной 
и реальной начисленной заработной платы работников организаций</t>
  </si>
  <si>
    <t>собственных средств</t>
  </si>
  <si>
    <t>Яйца, млн штук</t>
  </si>
  <si>
    <t>Январь-июль</t>
  </si>
  <si>
    <t>Июль 2022г.</t>
  </si>
  <si>
    <t>Январь-июль 2022г.</t>
  </si>
  <si>
    <r>
      <t xml:space="preserve">1) </t>
    </r>
    <r>
      <rPr>
        <i/>
        <sz val="9"/>
        <color theme="1"/>
        <rFont val="Arial"/>
        <family val="2"/>
        <charset val="204"/>
      </rPr>
      <t>Уточнено</t>
    </r>
  </si>
  <si>
    <t>Август
2022г.</t>
  </si>
  <si>
    <t>Январь-август
2022г.</t>
  </si>
  <si>
    <t xml:space="preserve">январь-август 2021г. в % к 
январю-августу
2020г.
</t>
  </si>
  <si>
    <r>
      <t xml:space="preserve">2) </t>
    </r>
    <r>
      <rPr>
        <i/>
        <sz val="9"/>
        <color theme="1"/>
        <rFont val="Arial"/>
        <family val="2"/>
        <charset val="204"/>
      </rPr>
      <t>Абсолютные показатели за июль, январь-июль 2022г., относительные – в % к июлю, январю-июлю 2021г. и январю-июлю 2020г.</t>
    </r>
  </si>
  <si>
    <t>Январь-август</t>
  </si>
  <si>
    <t>Январь-август 2022г. 
в % к 
соответствующему периоду предыдущего года</t>
  </si>
  <si>
    <t>Август 2022г. 
в % к 
соответствующему месяцу предыдущего года</t>
  </si>
  <si>
    <t>Январь-август 2022г.</t>
  </si>
  <si>
    <t>Август 2022г.</t>
  </si>
  <si>
    <t>Август 
2022г.</t>
  </si>
  <si>
    <t>январь-август 2021г. 
в % к           январю-августу 2020г.</t>
  </si>
  <si>
    <r>
      <t>Июль</t>
    </r>
    <r>
      <rPr>
        <vertAlign val="superscript"/>
        <sz val="10"/>
        <color theme="1"/>
        <rFont val="Arial"/>
        <family val="2"/>
        <charset val="204"/>
      </rPr>
      <t>1)</t>
    </r>
  </si>
  <si>
    <t>Август 2022г. к</t>
  </si>
  <si>
    <t>август 2021г. 
к декабрю 2020г.</t>
  </si>
  <si>
    <t>Август 2022г. 
к декабрю 2021г.</t>
  </si>
  <si>
    <t xml:space="preserve">Август 2022г. к </t>
  </si>
  <si>
    <t>август 2021г.</t>
  </si>
  <si>
    <t>Справочно 
январь-июль 2021г.</t>
  </si>
  <si>
    <t>в январе-августе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</si>
  <si>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январе-августе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</si>
  <si>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Динамика поголовья основных видов скота 
в сельскохозяйственных организациях</t>
  </si>
  <si>
    <t>Просроченная кредиторская задолженность организаций 
(без субъектов малого предпринимательства) 
по видам экономической деятельности в июле 2022 года</t>
  </si>
  <si>
    <t>2.5р</t>
  </si>
  <si>
    <t>2.3р</t>
  </si>
  <si>
    <t>2р</t>
  </si>
  <si>
    <t>2,7р</t>
  </si>
  <si>
    <t>2,9р</t>
  </si>
  <si>
    <r>
      <t>99,1</t>
    </r>
    <r>
      <rPr>
        <vertAlign val="superscript"/>
        <sz val="10"/>
        <color theme="1"/>
        <rFont val="Arial"/>
        <family val="2"/>
        <charset val="204"/>
      </rPr>
      <t>1)</t>
    </r>
  </si>
  <si>
    <t xml:space="preserve">   Надои молока на одну корову в сельскохозяйственных организациях (без субъектов малого предпринимательства) в январе-августе 2022г. составили 5638 килограммов (в январе-августе 2021г. – 5450 килограмм), яйценоскость кур-несушек – 219 яиц (220 яиц).</t>
  </si>
  <si>
    <r>
      <t>99,95</t>
    </r>
    <r>
      <rPr>
        <vertAlign val="superscript"/>
        <sz val="10"/>
        <color theme="1"/>
        <rFont val="Arial"/>
        <family val="2"/>
        <charset val="204"/>
      </rPr>
      <t>1)</t>
    </r>
  </si>
  <si>
    <r>
      <t>99,9</t>
    </r>
    <r>
      <rPr>
        <vertAlign val="superscript"/>
        <sz val="10"/>
        <color theme="1"/>
        <rFont val="Arial"/>
        <family val="2"/>
        <charset val="204"/>
      </rPr>
      <t>1)</t>
    </r>
  </si>
  <si>
    <r>
      <t>100,5</t>
    </r>
    <r>
      <rPr>
        <vertAlign val="superscript"/>
        <sz val="10"/>
        <color theme="1"/>
        <rFont val="Arial"/>
        <family val="2"/>
        <charset val="204"/>
      </rPr>
      <t>1)</t>
    </r>
  </si>
  <si>
    <r>
      <t>100,2</t>
    </r>
    <r>
      <rPr>
        <vertAlign val="superscript"/>
        <sz val="10"/>
        <color theme="1"/>
        <rFont val="Arial"/>
        <family val="2"/>
        <charset val="204"/>
      </rPr>
      <t>1)</t>
    </r>
  </si>
  <si>
    <r>
      <t>97,4</t>
    </r>
    <r>
      <rPr>
        <vertAlign val="superscript"/>
        <sz val="10"/>
        <color theme="1"/>
        <rFont val="Arial"/>
        <family val="2"/>
        <charset val="204"/>
      </rPr>
      <t>1)</t>
    </r>
  </si>
  <si>
    <r>
      <t>99,7</t>
    </r>
    <r>
      <rPr>
        <vertAlign val="superscript"/>
        <sz val="10"/>
        <color theme="1"/>
        <rFont val="Arial"/>
        <family val="2"/>
        <charset val="204"/>
      </rPr>
      <t>1)</t>
    </r>
  </si>
  <si>
    <r>
      <t>100,9</t>
    </r>
    <r>
      <rPr>
        <vertAlign val="superscript"/>
        <sz val="10"/>
        <color theme="1"/>
        <rFont val="Arial"/>
        <family val="2"/>
        <charset val="204"/>
      </rPr>
      <t>1)</t>
    </r>
  </si>
  <si>
    <r>
      <t>101,3</t>
    </r>
    <r>
      <rPr>
        <vertAlign val="superscript"/>
        <sz val="10"/>
        <color theme="1"/>
        <rFont val="Arial"/>
        <family val="2"/>
        <charset val="204"/>
      </rPr>
      <t>1)</t>
    </r>
  </si>
  <si>
    <r>
      <t>100,3</t>
    </r>
    <r>
      <rPr>
        <vertAlign val="superscript"/>
        <sz val="10"/>
        <color theme="1"/>
        <rFont val="Arial"/>
        <family val="2"/>
        <charset val="204"/>
      </rPr>
      <t>1)</t>
    </r>
  </si>
  <si>
    <r>
      <t>102,4</t>
    </r>
    <r>
      <rPr>
        <vertAlign val="superscript"/>
        <sz val="10"/>
        <color theme="1"/>
        <rFont val="Arial"/>
        <family val="2"/>
        <charset val="204"/>
      </rPr>
      <t>1)</t>
    </r>
  </si>
  <si>
    <r>
      <t>102,3</t>
    </r>
    <r>
      <rPr>
        <vertAlign val="superscript"/>
        <sz val="10"/>
        <color theme="1"/>
        <rFont val="Arial"/>
        <family val="2"/>
        <charset val="204"/>
      </rPr>
      <t>1)</t>
    </r>
  </si>
  <si>
    <r>
      <t>99,4</t>
    </r>
    <r>
      <rPr>
        <vertAlign val="superscript"/>
        <sz val="10"/>
        <color theme="1"/>
        <rFont val="Arial"/>
        <family val="2"/>
        <charset val="204"/>
      </rPr>
      <t>1)</t>
    </r>
  </si>
  <si>
    <r>
      <t>104,1</t>
    </r>
    <r>
      <rPr>
        <vertAlign val="superscript"/>
        <sz val="10"/>
        <color theme="1"/>
        <rFont val="Arial"/>
        <family val="2"/>
        <charset val="204"/>
      </rPr>
      <t>1)</t>
    </r>
  </si>
  <si>
    <t>.</t>
  </si>
  <si>
    <t xml:space="preserve">          По предварительной оценке на 1 августа 2022г. численность населения составила 1552,3 тыс. человек и по сравнению с 1 августа 2021г. увеличилась на 3,4 тыс. человек.</t>
  </si>
  <si>
    <r>
      <rPr>
        <sz val="10"/>
        <color theme="1"/>
        <rFont val="Arial"/>
        <family val="2"/>
        <charset val="204"/>
      </rPr>
      <t>3,6</t>
    </r>
    <r>
      <rPr>
        <vertAlign val="superscript"/>
        <sz val="10"/>
        <color theme="1"/>
        <rFont val="Arial"/>
        <family val="2"/>
        <charset val="204"/>
      </rPr>
      <t>1)</t>
    </r>
  </si>
  <si>
    <r>
      <rPr>
        <sz val="10"/>
        <color theme="1"/>
        <rFont val="Arial"/>
        <family val="2"/>
        <charset val="204"/>
      </rPr>
      <t>3,2</t>
    </r>
    <r>
      <rPr>
        <vertAlign val="superscript"/>
        <sz val="10"/>
        <color theme="1"/>
        <rFont val="Arial"/>
        <family val="2"/>
        <charset val="204"/>
      </rPr>
      <t>1)</t>
    </r>
  </si>
  <si>
    <t>121,7</t>
  </si>
  <si>
    <t>...</t>
  </si>
  <si>
    <t>Производство автотранспортных средств, прицепов и полуприцепов</t>
  </si>
  <si>
    <t>прицепы и полуприцепы прочие, не включенные в другие группировки, штук</t>
  </si>
  <si>
    <t>3,6р</t>
  </si>
  <si>
    <r>
      <t>101,0</t>
    </r>
    <r>
      <rPr>
        <vertAlign val="superscript"/>
        <sz val="10"/>
        <rFont val="Arial"/>
        <family val="2"/>
        <charset val="204"/>
      </rPr>
      <t>1)</t>
    </r>
  </si>
  <si>
    <t xml:space="preserve">Динамика индексов тарифов на грузовые перевозки 
отдельными видами транспорта </t>
  </si>
  <si>
    <t>январь-август 2021г. в % к январю-августу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</si>
</sst>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quot;&quot;;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9" fillId="0" borderId="0"/>
    <xf numFmtId="0" fontId="40" fillId="0" borderId="0"/>
    <xf numFmtId="0" fontId="41" fillId="0" borderId="0"/>
  </cellStyleXfs>
  <cellXfs count="72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1"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5"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37" fillId="0" borderId="0" xfId="0" applyFont="1" applyAlignment="1">
      <alignment horizontal="justify" vertical="center"/>
    </xf>
    <xf numFmtId="0" fontId="35" fillId="0" borderId="0" xfId="0" applyFont="1" applyAlignment="1">
      <alignment horizontal="left" vertical="center"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38"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5"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3"/>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35"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7" fillId="0" borderId="0" xfId="0" applyFont="1" applyAlignment="1">
      <alignment vertical="center" wrapText="1"/>
    </xf>
    <xf numFmtId="0" fontId="35" fillId="0" borderId="0" xfId="0" applyFont="1" applyAlignment="1">
      <alignment horizontal="left" vertical="center" wrapText="1"/>
    </xf>
    <xf numFmtId="0" fontId="35" fillId="0" borderId="0" xfId="1" applyFont="1" applyAlignment="1">
      <alignment horizontal="left" vertical="center" wrapText="1"/>
    </xf>
    <xf numFmtId="0" fontId="35" fillId="0" borderId="0" xfId="1" applyFont="1"/>
    <xf numFmtId="0" fontId="35" fillId="0" borderId="0" xfId="1" applyFont="1" applyAlignment="1">
      <alignment wrapText="1"/>
    </xf>
    <xf numFmtId="0" fontId="37" fillId="0" borderId="0" xfId="0" applyFont="1" applyAlignment="1">
      <alignment horizontal="left" vertical="top" wrapText="1"/>
    </xf>
    <xf numFmtId="0" fontId="35" fillId="0" borderId="0" xfId="0" applyFont="1" applyAlignment="1">
      <alignment horizontal="left" vertical="top" wrapText="1"/>
    </xf>
    <xf numFmtId="0" fontId="35" fillId="0" borderId="0" xfId="1" applyFont="1" applyAlignment="1">
      <alignment vertical="top" wrapText="1"/>
    </xf>
    <xf numFmtId="0" fontId="37" fillId="0" borderId="0" xfId="0" applyFont="1" applyAlignment="1">
      <alignment vertical="top" wrapText="1"/>
    </xf>
    <xf numFmtId="0" fontId="35" fillId="0" borderId="0" xfId="0" applyFont="1" applyAlignment="1">
      <alignment vertical="top" wrapText="1"/>
    </xf>
    <xf numFmtId="164" fontId="1" fillId="0" borderId="6" xfId="0" applyNumberFormat="1" applyFont="1" applyBorder="1" applyAlignment="1">
      <alignment horizontal="right" wrapText="1" indent="5"/>
    </xf>
    <xf numFmtId="0" fontId="35"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0" fontId="2" fillId="0" borderId="12" xfId="0" applyFont="1" applyBorder="1" applyAlignment="1">
      <alignment vertical="top" wrapText="1"/>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1" fillId="0" borderId="6" xfId="0" applyFont="1" applyFill="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164" fontId="0" fillId="0" borderId="6" xfId="0" applyNumberFormat="1" applyFont="1" applyFill="1" applyBorder="1" applyAlignment="1">
      <alignment horizontal="right" wrapText="1" indent="2"/>
    </xf>
    <xf numFmtId="164" fontId="35"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37" fillId="0" borderId="0" xfId="0" applyFont="1" applyAlignment="1">
      <alignment wrapText="1"/>
    </xf>
    <xf numFmtId="0" fontId="37" fillId="0" borderId="0" xfId="0" applyFont="1" applyAlignment="1">
      <alignment horizontal="left" wrapText="1"/>
    </xf>
    <xf numFmtId="0" fontId="35"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Border="1" applyAlignment="1">
      <alignment horizontal="right" vertical="center"/>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35"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0" fillId="0" borderId="6" xfId="0" applyNumberFormat="1" applyFont="1" applyBorder="1" applyAlignment="1">
      <alignment horizontal="right" wrapText="1" indent="2"/>
    </xf>
    <xf numFmtId="0" fontId="8" fillId="0" borderId="0" xfId="0" applyFont="1" applyAlignment="1">
      <alignment horizontal="center" vertical="center" wrapText="1"/>
    </xf>
    <xf numFmtId="0" fontId="1" fillId="0" borderId="0" xfId="0" applyFont="1" applyAlignment="1">
      <alignment vertical="center" wrapText="1"/>
    </xf>
    <xf numFmtId="0" fontId="13" fillId="0" borderId="0" xfId="0" applyFont="1" applyBorder="1" applyAlignment="1">
      <alignment vertical="center" wrapText="1"/>
    </xf>
    <xf numFmtId="0" fontId="1" fillId="0" borderId="0" xfId="0" applyFont="1" applyAlignment="1">
      <alignment vertical="top" wrapText="1"/>
    </xf>
    <xf numFmtId="0" fontId="0"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0" xfId="0" applyFont="1" applyFill="1" applyBorder="1" applyAlignment="1">
      <alignment horizontal="center" vertical="center" wrapText="1"/>
    </xf>
    <xf numFmtId="0" fontId="0" fillId="0" borderId="0" xfId="0" applyFill="1" applyAlignment="1">
      <alignment vertical="top"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5" xfId="0" applyFont="1" applyBorder="1" applyAlignment="1">
      <alignment horizontal="right" vertical="center" indent="1"/>
    </xf>
    <xf numFmtId="0" fontId="1" fillId="0" borderId="12"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0" fontId="1" fillId="0" borderId="5" xfId="0" applyFont="1" applyBorder="1" applyAlignment="1">
      <alignment horizontal="right" indent="1"/>
    </xf>
    <xf numFmtId="0" fontId="1" fillId="0" borderId="12" xfId="0" applyFont="1" applyBorder="1" applyAlignment="1">
      <alignment horizontal="right" indent="1"/>
    </xf>
    <xf numFmtId="0" fontId="1" fillId="0" borderId="0" xfId="0" applyFont="1" applyBorder="1" applyAlignment="1">
      <alignment horizontal="right" indent="1"/>
    </xf>
    <xf numFmtId="0" fontId="1" fillId="0" borderId="6" xfId="0" applyFont="1" applyBorder="1" applyAlignment="1">
      <alignment horizontal="right" indent="1"/>
    </xf>
    <xf numFmtId="0" fontId="1" fillId="0" borderId="7" xfId="0" applyFont="1" applyBorder="1" applyAlignment="1">
      <alignment horizontal="right" indent="1"/>
    </xf>
    <xf numFmtId="0" fontId="1" fillId="0" borderId="11" xfId="0" applyFont="1" applyBorder="1" applyAlignment="1">
      <alignment horizontal="right" indent="1"/>
    </xf>
    <xf numFmtId="0" fontId="1" fillId="0" borderId="8"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6" xfId="0" applyNumberFormat="1" applyFont="1" applyFill="1" applyBorder="1" applyAlignment="1">
      <alignment horizontal="right" indent="2"/>
    </xf>
    <xf numFmtId="0" fontId="0" fillId="0" borderId="12" xfId="0" applyFont="1" applyBorder="1" applyAlignment="1"/>
    <xf numFmtId="0" fontId="2" fillId="0" borderId="10" xfId="0" applyFont="1" applyBorder="1" applyAlignment="1">
      <alignment vertical="center" wrapText="1"/>
    </xf>
    <xf numFmtId="0" fontId="0" fillId="0" borderId="1" xfId="0" applyFont="1" applyBorder="1" applyAlignment="1">
      <alignment horizontal="center" vertical="top" wrapText="1"/>
    </xf>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13" fillId="0" borderId="3" xfId="0" applyFont="1" applyBorder="1" applyAlignment="1"/>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2"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top" wrapText="1"/>
    </xf>
    <xf numFmtId="0" fontId="0" fillId="0" borderId="12" xfId="0" applyFont="1" applyFill="1" applyBorder="1" applyAlignment="1">
      <alignment horizontal="left" vertical="top" wrapText="1" indent="1"/>
    </xf>
    <xf numFmtId="164" fontId="1" fillId="0" borderId="12" xfId="0" applyNumberFormat="1" applyFont="1" applyFill="1" applyBorder="1" applyAlignment="1">
      <alignment horizontal="right" indent="4"/>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164" fontId="1" fillId="0" borderId="6" xfId="0" applyNumberFormat="1" applyFont="1" applyBorder="1" applyAlignment="1">
      <alignment horizontal="right"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164" fontId="1" fillId="0" borderId="7" xfId="0" applyNumberFormat="1" applyFont="1" applyFill="1" applyBorder="1" applyAlignment="1">
      <alignment horizontal="right" wrapText="1" indent="2"/>
    </xf>
    <xf numFmtId="0" fontId="1" fillId="0" borderId="12" xfId="0"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2"/>
    </xf>
    <xf numFmtId="0" fontId="2" fillId="0" borderId="12" xfId="0" applyFont="1" applyBorder="1" applyAlignment="1"/>
    <xf numFmtId="0" fontId="2" fillId="0" borderId="11" xfId="0" applyFont="1" applyBorder="1" applyAlignment="1"/>
    <xf numFmtId="164" fontId="35" fillId="0" borderId="12" xfId="0" applyNumberFormat="1" applyFont="1" applyFill="1" applyBorder="1" applyAlignment="1">
      <alignment horizontal="right" indent="2"/>
    </xf>
    <xf numFmtId="164" fontId="0" fillId="0" borderId="0" xfId="0" applyNumberFormat="1" applyFont="1" applyAlignment="1">
      <alignment horizontal="right" indent="2"/>
    </xf>
    <xf numFmtId="164" fontId="0" fillId="0" borderId="11" xfId="0" applyNumberFormat="1" applyFont="1" applyBorder="1" applyAlignment="1">
      <alignment horizontal="right" indent="2"/>
    </xf>
    <xf numFmtId="164" fontId="0" fillId="0" borderId="9" xfId="0" applyNumberFormat="1" applyFont="1" applyBorder="1" applyAlignment="1">
      <alignment horizontal="right" indent="2"/>
    </xf>
    <xf numFmtId="164" fontId="0" fillId="0" borderId="8" xfId="0" applyNumberFormat="1" applyFont="1" applyBorder="1" applyAlignment="1">
      <alignment horizontal="right" indent="2"/>
    </xf>
    <xf numFmtId="0" fontId="0"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9" xfId="0" applyFont="1" applyBorder="1" applyAlignment="1">
      <alignment horizontal="center" vertical="top" wrapText="1"/>
    </xf>
    <xf numFmtId="0" fontId="0" fillId="0" borderId="12" xfId="0" applyFont="1" applyBorder="1" applyAlignment="1">
      <alignment horizontal="right"/>
    </xf>
    <xf numFmtId="0" fontId="0" fillId="0" borderId="6" xfId="0" applyFont="1" applyBorder="1" applyAlignment="1">
      <alignment horizontal="right"/>
    </xf>
    <xf numFmtId="164" fontId="0" fillId="0" borderId="6" xfId="0" applyNumberFormat="1" applyFont="1" applyBorder="1" applyAlignment="1">
      <alignment horizontal="right"/>
    </xf>
    <xf numFmtId="164" fontId="0" fillId="0" borderId="12" xfId="0" applyNumberFormat="1" applyFont="1" applyBorder="1" applyAlignment="1">
      <alignment horizontal="right"/>
    </xf>
    <xf numFmtId="1" fontId="0" fillId="0" borderId="6" xfId="0" applyNumberFormat="1" applyFont="1" applyBorder="1" applyAlignment="1">
      <alignment horizontal="right"/>
    </xf>
    <xf numFmtId="164" fontId="0" fillId="0" borderId="11" xfId="0" applyNumberFormat="1" applyFont="1" applyBorder="1" applyAlignment="1">
      <alignment horizontal="right"/>
    </xf>
    <xf numFmtId="164" fontId="0" fillId="0" borderId="12" xfId="0" applyNumberFormat="1" applyFont="1" applyFill="1" applyBorder="1" applyAlignment="1">
      <alignment horizontal="right" indent="1"/>
    </xf>
    <xf numFmtId="164" fontId="0" fillId="0" borderId="6" xfId="0" applyNumberFormat="1" applyFont="1" applyFill="1" applyBorder="1" applyAlignment="1">
      <alignment horizontal="right" indent="1"/>
    </xf>
    <xf numFmtId="0" fontId="1" fillId="0" borderId="11" xfId="0" applyFont="1" applyBorder="1" applyAlignment="1">
      <alignment horizontal="right" wrapText="1" indent="2"/>
    </xf>
    <xf numFmtId="0" fontId="1" fillId="0" borderId="12" xfId="0" applyNumberFormat="1" applyFont="1" applyBorder="1" applyAlignment="1">
      <alignment horizontal="right" wrapText="1" indent="2"/>
    </xf>
    <xf numFmtId="0" fontId="1" fillId="0" borderId="6" xfId="0" applyNumberFormat="1" applyFont="1" applyBorder="1" applyAlignment="1">
      <alignment horizontal="right" wrapText="1" indent="2"/>
    </xf>
    <xf numFmtId="0" fontId="0" fillId="0" borderId="12" xfId="0" applyFont="1" applyBorder="1" applyAlignment="1">
      <alignment horizontal="right" wrapText="1" indent="6"/>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164" fontId="0" fillId="0" borderId="6" xfId="0" quotePrefix="1" applyNumberFormat="1" applyFont="1" applyBorder="1" applyAlignment="1">
      <alignment horizontal="right" wrapText="1" indent="2"/>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164" fontId="1" fillId="0" borderId="6" xfId="0" applyNumberFormat="1" applyFont="1" applyFill="1" applyBorder="1" applyAlignment="1">
      <alignment horizontal="right" indent="1"/>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Fill="1" applyBorder="1" applyAlignment="1">
      <alignment horizontal="center" vertical="center" wrapTex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6"/>
    </xf>
    <xf numFmtId="164" fontId="1" fillId="0" borderId="0" xfId="0" applyNumberFormat="1" applyFont="1" applyFill="1" applyBorder="1" applyAlignment="1">
      <alignment horizontal="right" wrapText="1" indent="2"/>
    </xf>
    <xf numFmtId="0" fontId="0" fillId="0" borderId="0" xfId="0" applyFont="1" applyAlignment="1">
      <alignment vertical="center" wrapText="1"/>
    </xf>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6" xfId="0" applyFont="1" applyBorder="1" applyAlignment="1">
      <alignment horizontal="center" vertical="top" wrapText="1"/>
    </xf>
    <xf numFmtId="0" fontId="0" fillId="0" borderId="9" xfId="0" applyFont="1" applyBorder="1" applyAlignment="1">
      <alignment horizontal="center" vertical="top" wrapText="1"/>
    </xf>
    <xf numFmtId="0" fontId="34" fillId="0" borderId="0" xfId="0" applyFont="1" applyAlignment="1">
      <alignment horizontal="center" wrapText="1"/>
    </xf>
    <xf numFmtId="0" fontId="7" fillId="0" borderId="0" xfId="0" applyFont="1" applyBorder="1"/>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12" xfId="0" applyFont="1" applyBorder="1" applyAlignment="1">
      <alignment horizontal="left" wrapText="1"/>
    </xf>
    <xf numFmtId="1" fontId="12" fillId="0" borderId="6" xfId="0" applyNumberFormat="1" applyFont="1" applyFill="1" applyBorder="1" applyAlignment="1">
      <alignment horizontal="right" wrapText="1" indent="1"/>
    </xf>
    <xf numFmtId="0" fontId="1" fillId="0" borderId="11" xfId="0" applyFont="1" applyBorder="1" applyAlignment="1">
      <alignment horizontal="left" wrapTex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0" fillId="0" borderId="12" xfId="0" applyBorder="1" applyAlignment="1">
      <alignment horizontal="right"/>
    </xf>
    <xf numFmtId="0" fontId="0" fillId="0" borderId="12" xfId="0" quotePrefix="1" applyBorder="1" applyAlignment="1">
      <alignment horizontal="right"/>
    </xf>
    <xf numFmtId="0" fontId="0" fillId="0" borderId="12" xfId="0" quotePrefix="1" applyFont="1" applyBorder="1" applyAlignment="1">
      <alignment horizontal="right"/>
    </xf>
    <xf numFmtId="0" fontId="1" fillId="0" borderId="6" xfId="0" quotePrefix="1" applyFont="1" applyBorder="1" applyAlignment="1">
      <alignment horizontal="right"/>
    </xf>
    <xf numFmtId="0" fontId="1" fillId="0" borderId="9" xfId="0" applyFont="1" applyBorder="1" applyAlignment="1">
      <alignment horizontal="right"/>
    </xf>
    <xf numFmtId="0" fontId="1" fillId="0" borderId="11" xfId="0" applyFont="1" applyBorder="1" applyAlignment="1">
      <alignment horizontal="right"/>
    </xf>
    <xf numFmtId="0" fontId="0" fillId="0" borderId="11" xfId="0" applyBorder="1" applyAlignment="1">
      <alignment horizontal="right"/>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9" xfId="0" applyFont="1" applyBorder="1" applyAlignment="1">
      <alignment horizontal="center" vertical="top"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1" xfId="0" applyFont="1" applyBorder="1" applyAlignment="1">
      <alignment vertical="center" wrapText="1"/>
    </xf>
    <xf numFmtId="0" fontId="0" fillId="0" borderId="9" xfId="0" applyFont="1" applyBorder="1" applyAlignment="1">
      <alignment horizontal="center" vertical="top" wrapText="1"/>
    </xf>
    <xf numFmtId="164" fontId="1" fillId="0" borderId="12" xfId="4" applyNumberFormat="1" applyFont="1" applyBorder="1" applyAlignment="1">
      <alignment horizontal="right"/>
    </xf>
    <xf numFmtId="164" fontId="1" fillId="0" borderId="0" xfId="0" applyNumberFormat="1" applyFont="1" applyBorder="1" applyAlignment="1">
      <alignment horizontal="right" wrapText="1"/>
    </xf>
    <xf numFmtId="164" fontId="1" fillId="0" borderId="6" xfId="4" applyNumberFormat="1" applyFont="1" applyBorder="1" applyAlignment="1">
      <alignment horizontal="right"/>
    </xf>
    <xf numFmtId="164" fontId="1" fillId="0" borderId="12" xfId="0" applyNumberFormat="1" applyFont="1" applyBorder="1" applyAlignment="1">
      <alignment horizontal="right" wrapText="1"/>
    </xf>
    <xf numFmtId="164" fontId="1" fillId="0" borderId="6" xfId="0" applyNumberFormat="1" applyFont="1" applyBorder="1" applyAlignment="1">
      <alignment horizontal="right"/>
    </xf>
    <xf numFmtId="164" fontId="35" fillId="0" borderId="12" xfId="0" applyNumberFormat="1" applyFont="1" applyBorder="1" applyAlignment="1">
      <alignment horizontal="right" wrapText="1"/>
    </xf>
    <xf numFmtId="164" fontId="1" fillId="0" borderId="6" xfId="0" applyNumberFormat="1" applyFont="1" applyBorder="1" applyAlignment="1">
      <alignment horizontal="right" wrapText="1"/>
    </xf>
    <xf numFmtId="164" fontId="1" fillId="0" borderId="0" xfId="0" applyNumberFormat="1" applyFont="1" applyAlignment="1">
      <alignment horizontal="right" wrapText="1"/>
    </xf>
    <xf numFmtId="165" fontId="1" fillId="0" borderId="6" xfId="0" applyNumberFormat="1" applyFont="1" applyBorder="1" applyAlignment="1">
      <alignment horizontal="right" wrapText="1"/>
    </xf>
    <xf numFmtId="165" fontId="1" fillId="0" borderId="12" xfId="0" applyNumberFormat="1" applyFont="1" applyBorder="1" applyAlignment="1">
      <alignment horizontal="right" wrapText="1"/>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0" xfId="0" applyNumberFormat="1" applyFont="1" applyBorder="1" applyAlignment="1">
      <alignment horizontal="right" indent="3"/>
    </xf>
    <xf numFmtId="0" fontId="1" fillId="0" borderId="12" xfId="0" applyFont="1" applyBorder="1" applyAlignment="1">
      <alignment horizontal="right" indent="3"/>
    </xf>
    <xf numFmtId="0" fontId="1" fillId="0" borderId="6" xfId="0" applyFont="1" applyBorder="1" applyAlignment="1">
      <alignment horizontal="right" indent="3"/>
    </xf>
    <xf numFmtId="2" fontId="1" fillId="0" borderId="6" xfId="0" applyNumberFormat="1" applyFont="1" applyBorder="1" applyAlignment="1">
      <alignment horizontal="right" indent="3"/>
    </xf>
    <xf numFmtId="2" fontId="1" fillId="0" borderId="12" xfId="0" applyNumberFormat="1" applyFont="1" applyBorder="1" applyAlignment="1">
      <alignment horizontal="right" indent="3"/>
    </xf>
    <xf numFmtId="0" fontId="1" fillId="0" borderId="11" xfId="0" applyFont="1" applyFill="1" applyBorder="1" applyAlignment="1">
      <alignment horizontal="right" indent="3"/>
    </xf>
    <xf numFmtId="0" fontId="1" fillId="0" borderId="9" xfId="0" applyFont="1" applyFill="1" applyBorder="1" applyAlignment="1">
      <alignment horizontal="right" indent="3"/>
    </xf>
    <xf numFmtId="164" fontId="1" fillId="0" borderId="6" xfId="0" applyNumberFormat="1" applyFont="1" applyBorder="1" applyAlignment="1">
      <alignment horizontal="right" indent="2"/>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164" fontId="1" fillId="0" borderId="12" xfId="0" quotePrefix="1" applyNumberFormat="1" applyFont="1" applyBorder="1" applyAlignment="1">
      <alignment horizontal="right" indent="4"/>
    </xf>
    <xf numFmtId="164" fontId="1" fillId="0" borderId="12" xfId="0" applyNumberFormat="1" applyFont="1" applyBorder="1" applyAlignment="1">
      <alignment horizontal="right" indent="4"/>
    </xf>
    <xf numFmtId="164" fontId="1" fillId="0" borderId="11" xfId="0" quotePrefix="1" applyNumberFormat="1" applyFont="1" applyBorder="1" applyAlignment="1">
      <alignment horizontal="right" indent="4"/>
    </xf>
    <xf numFmtId="0" fontId="0" fillId="0" borderId="12" xfId="0" applyNumberFormat="1" applyFont="1" applyBorder="1" applyAlignment="1">
      <alignment horizontal="right" indent="4"/>
    </xf>
    <xf numFmtId="164" fontId="0" fillId="0" borderId="12" xfId="0" applyNumberFormat="1" applyBorder="1" applyAlignment="1">
      <alignment horizontal="right" indent="3"/>
    </xf>
    <xf numFmtId="164" fontId="0" fillId="0" borderId="11" xfId="0" applyNumberFormat="1" applyBorder="1" applyAlignment="1">
      <alignment horizontal="right" indent="3"/>
    </xf>
    <xf numFmtId="164" fontId="35" fillId="0" borderId="12" xfId="0" applyNumberFormat="1" applyFont="1" applyFill="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6" xfId="0" applyNumberFormat="1" applyFont="1" applyBorder="1" applyAlignment="1">
      <alignment horizontal="right" indent="4"/>
    </xf>
    <xf numFmtId="164" fontId="0" fillId="0" borderId="11" xfId="0" applyNumberFormat="1" applyFont="1" applyBorder="1" applyAlignment="1">
      <alignment horizontal="right" indent="4"/>
    </xf>
    <xf numFmtId="164" fontId="0" fillId="0" borderId="9" xfId="0" applyNumberFormat="1" applyFont="1" applyBorder="1" applyAlignment="1">
      <alignment horizontal="right" indent="4"/>
    </xf>
    <xf numFmtId="0" fontId="1" fillId="0" borderId="0" xfId="0" applyFont="1"/>
    <xf numFmtId="2" fontId="0" fillId="0" borderId="12" xfId="0" applyNumberFormat="1" applyFont="1" applyFill="1" applyBorder="1" applyAlignment="1">
      <alignment horizontal="right" wrapText="1" indent="2"/>
    </xf>
    <xf numFmtId="0" fontId="1" fillId="0" borderId="12" xfId="0" applyNumberFormat="1" applyFont="1" applyFill="1" applyBorder="1" applyAlignment="1">
      <alignment horizontal="right" vertical="center" wrapText="1" indent="5"/>
    </xf>
    <xf numFmtId="164" fontId="1" fillId="0" borderId="0" xfId="0" applyNumberFormat="1" applyFont="1" applyAlignment="1"/>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9" xfId="0" applyFont="1" applyBorder="1" applyAlignment="1">
      <alignment horizontal="center" vertical="top" wrapText="1"/>
    </xf>
    <xf numFmtId="0" fontId="0" fillId="0" borderId="11" xfId="0" applyNumberFormat="1" applyBorder="1" applyAlignment="1">
      <alignment horizontal="right" indent="2"/>
    </xf>
    <xf numFmtId="164" fontId="1" fillId="0" borderId="12" xfId="0" applyNumberFormat="1" applyFont="1" applyFill="1" applyBorder="1" applyAlignment="1">
      <alignment horizontal="right" vertical="center" wrapText="1" indent="5"/>
    </xf>
    <xf numFmtId="0" fontId="0" fillId="0" borderId="12" xfId="0" applyNumberFormat="1" applyFont="1" applyBorder="1" applyAlignment="1">
      <alignment horizontal="right"/>
    </xf>
    <xf numFmtId="0" fontId="0" fillId="0" borderId="6" xfId="0" applyNumberFormat="1" applyFont="1" applyBorder="1" applyAlignment="1">
      <alignment horizontal="right"/>
    </xf>
    <xf numFmtId="164" fontId="1" fillId="0" borderId="12"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 fillId="0" borderId="11" xfId="0" applyNumberFormat="1" applyFont="1" applyBorder="1" applyAlignment="1">
      <alignment horizontal="right" wrapText="1" indent="1"/>
    </xf>
    <xf numFmtId="0" fontId="1" fillId="0" borderId="6" xfId="0" quotePrefix="1" applyFont="1" applyBorder="1" applyAlignment="1">
      <alignment horizontal="right" wrapText="1" indent="1"/>
    </xf>
    <xf numFmtId="0" fontId="0" fillId="0" borderId="6" xfId="0" applyFont="1" applyBorder="1" applyAlignment="1">
      <alignment horizontal="right" wrapText="1" indent="1"/>
    </xf>
    <xf numFmtId="0" fontId="0" fillId="0" borderId="6" xfId="0" applyFont="1" applyFill="1" applyBorder="1" applyAlignment="1">
      <alignment horizontal="right" wrapText="1" indent="1"/>
    </xf>
    <xf numFmtId="0" fontId="0" fillId="0" borderId="12" xfId="0" applyFont="1" applyFill="1" applyBorder="1" applyAlignment="1">
      <alignment horizontal="right" wrapText="1" indent="6"/>
    </xf>
    <xf numFmtId="0" fontId="1" fillId="0" borderId="11" xfId="0" applyFont="1" applyBorder="1" applyAlignment="1">
      <alignment horizontal="left" wrapText="1" indent="1"/>
    </xf>
    <xf numFmtId="0" fontId="1" fillId="0" borderId="1" xfId="0" applyFont="1" applyBorder="1" applyAlignment="1">
      <alignment horizontal="center" vertical="top" wrapText="1"/>
    </xf>
    <xf numFmtId="0" fontId="0" fillId="0" borderId="11" xfId="0" applyFont="1" applyBorder="1" applyAlignment="1">
      <alignment horizontal="center" vertical="top" wrapText="1"/>
    </xf>
    <xf numFmtId="0" fontId="35" fillId="0" borderId="12" xfId="0" applyNumberFormat="1" applyFont="1" applyFill="1" applyBorder="1" applyAlignment="1">
      <alignment horizontal="right" indent="4"/>
    </xf>
    <xf numFmtId="0" fontId="0" fillId="0" borderId="6" xfId="0" applyFont="1" applyFill="1" applyBorder="1" applyAlignment="1">
      <alignment horizontal="right"/>
    </xf>
    <xf numFmtId="1" fontId="0" fillId="0" borderId="12" xfId="0" applyNumberFormat="1" applyFont="1" applyBorder="1" applyAlignment="1">
      <alignment horizontal="right"/>
    </xf>
    <xf numFmtId="164" fontId="0" fillId="0" borderId="12" xfId="0" applyNumberFormat="1" applyFont="1" applyFill="1" applyBorder="1" applyAlignment="1">
      <alignment horizontal="right"/>
    </xf>
    <xf numFmtId="0" fontId="0" fillId="0" borderId="12" xfId="0" applyFont="1" applyFill="1" applyBorder="1" applyAlignment="1">
      <alignment horizontal="right"/>
    </xf>
    <xf numFmtId="0" fontId="1" fillId="0" borderId="6" xfId="0" applyFont="1" applyBorder="1" applyAlignment="1">
      <alignment horizontal="right" wrapText="1"/>
    </xf>
    <xf numFmtId="0" fontId="37" fillId="0" borderId="0" xfId="1" applyFont="1" applyAlignment="1">
      <alignment wrapText="1"/>
    </xf>
    <xf numFmtId="0" fontId="0" fillId="0" borderId="1" xfId="0" applyFont="1" applyBorder="1" applyAlignment="1">
      <alignment horizontal="center" vertical="top" wrapText="1"/>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9"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10"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12" xfId="0" applyNumberFormat="1" applyFont="1" applyFill="1" applyBorder="1" applyAlignment="1">
      <alignment horizontal="right" indent="2"/>
    </xf>
    <xf numFmtId="164" fontId="1" fillId="0" borderId="11" xfId="0" applyNumberFormat="1" applyFont="1" applyFill="1" applyBorder="1" applyAlignment="1">
      <alignment horizontal="right" indent="4"/>
    </xf>
    <xf numFmtId="164" fontId="0" fillId="0" borderId="12" xfId="0" applyNumberFormat="1" applyFill="1" applyBorder="1" applyAlignment="1">
      <alignment horizontal="right" indent="3"/>
    </xf>
    <xf numFmtId="164" fontId="0" fillId="0" borderId="11" xfId="0" applyNumberFormat="1" applyFill="1" applyBorder="1" applyAlignment="1">
      <alignment horizontal="right" indent="3"/>
    </xf>
    <xf numFmtId="164" fontId="35" fillId="0" borderId="6" xfId="0" applyNumberFormat="1" applyFont="1" applyFill="1" applyBorder="1" applyAlignment="1">
      <alignment horizontal="right" indent="3"/>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left" vertical="center" wrapText="1"/>
    </xf>
    <xf numFmtId="0" fontId="13" fillId="0" borderId="0" xfId="0" applyFont="1" applyBorder="1" applyAlignment="1">
      <alignment horizontal="justify"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5" fillId="0" borderId="0"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8" fillId="0" borderId="0"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7" fillId="0" borderId="0" xfId="0" applyFont="1" applyBorder="1" applyAlignment="1">
      <alignment horizontal="center" vertical="top"/>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1" fillId="0" borderId="0" xfId="0" applyFont="1" applyBorder="1" applyAlignment="1">
      <alignment horizontal="center" vertical="top" wrapText="1"/>
    </xf>
    <xf numFmtId="0" fontId="2" fillId="0" borderId="0" xfId="0" applyFont="1" applyBorder="1" applyAlignment="1">
      <alignment horizontal="center"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 fillId="0" borderId="3" xfId="0" applyFont="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1" fillId="0" borderId="0" xfId="0" applyFont="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Fill="1" applyAlignment="1">
      <alignment horizontal="left"/>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164" fontId="2" fillId="0" borderId="0" xfId="0" applyNumberFormat="1" applyFont="1" applyBorder="1" applyAlignment="1">
      <alignment horizontal="center"/>
    </xf>
    <xf numFmtId="0" fontId="7" fillId="0" borderId="0" xfId="0" applyFont="1" applyFill="1" applyAlignment="1">
      <alignment horizontal="center"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42" fillId="0" borderId="0" xfId="0" applyFont="1" applyBorder="1" applyAlignment="1">
      <alignment horizontal="center" vertical="center"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9" xfId="0" applyFont="1" applyBorder="1" applyAlignment="1">
      <alignment horizontal="center" vertical="top"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topLeftCell="A10" zoomScaleNormal="100" workbookViewId="0">
      <selection activeCell="C34" sqref="C34"/>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98" t="s">
        <v>5</v>
      </c>
    </row>
    <row r="20" spans="1:1" ht="57" customHeight="1" x14ac:dyDescent="0.4">
      <c r="A20" s="474" t="s">
        <v>440</v>
      </c>
    </row>
    <row r="21" spans="1:1" ht="28.95" customHeight="1" x14ac:dyDescent="0.3">
      <c r="A21" s="113" t="s">
        <v>638</v>
      </c>
    </row>
    <row r="22" spans="1:1" ht="15.75" x14ac:dyDescent="0.2">
      <c r="A22" s="2"/>
    </row>
    <row r="23" spans="1:1" ht="15" x14ac:dyDescent="0.25">
      <c r="A23" s="1" t="s">
        <v>6</v>
      </c>
    </row>
    <row r="24" spans="1:1" ht="15" x14ac:dyDescent="0.25">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view="pageLayout" topLeftCell="A52" zoomScaleNormal="100" workbookViewId="0">
      <selection activeCell="E17" sqref="E17"/>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618" t="s">
        <v>93</v>
      </c>
      <c r="B1" s="618"/>
      <c r="C1" s="618"/>
      <c r="D1" s="618"/>
      <c r="E1" s="618"/>
      <c r="F1" s="618"/>
    </row>
    <row r="2" spans="1:6" ht="12.75" customHeight="1" x14ac:dyDescent="0.2">
      <c r="A2" s="35"/>
      <c r="B2" s="23"/>
      <c r="C2" s="23"/>
      <c r="D2" s="23"/>
    </row>
    <row r="3" spans="1:6" ht="13.2" customHeight="1" x14ac:dyDescent="0.25">
      <c r="A3" s="619"/>
      <c r="B3" s="616" t="s">
        <v>629</v>
      </c>
      <c r="C3" s="621" t="s">
        <v>45</v>
      </c>
      <c r="D3" s="622"/>
      <c r="E3" s="616" t="s">
        <v>627</v>
      </c>
      <c r="F3" s="616" t="s">
        <v>591</v>
      </c>
    </row>
    <row r="4" spans="1:6" ht="79.2" x14ac:dyDescent="0.25">
      <c r="A4" s="620"/>
      <c r="B4" s="617"/>
      <c r="C4" s="548" t="s">
        <v>150</v>
      </c>
      <c r="D4" s="552" t="s">
        <v>592</v>
      </c>
      <c r="E4" s="617"/>
      <c r="F4" s="617"/>
    </row>
    <row r="5" spans="1:6" x14ac:dyDescent="0.25">
      <c r="A5" s="194" t="s">
        <v>64</v>
      </c>
      <c r="B5" s="200"/>
      <c r="C5" s="201"/>
      <c r="D5" s="200"/>
      <c r="E5" s="157"/>
      <c r="F5" s="269"/>
    </row>
    <row r="6" spans="1:6" x14ac:dyDescent="0.25">
      <c r="A6" s="257" t="s">
        <v>596</v>
      </c>
      <c r="B6" s="200"/>
      <c r="C6" s="201"/>
      <c r="D6" s="200"/>
      <c r="E6" s="269"/>
      <c r="F6" s="269"/>
    </row>
    <row r="7" spans="1:6" ht="25.95" customHeight="1" x14ac:dyDescent="0.25">
      <c r="A7" s="395" t="s">
        <v>95</v>
      </c>
      <c r="B7" s="111">
        <v>0.8</v>
      </c>
      <c r="C7" s="201">
        <v>98.6</v>
      </c>
      <c r="D7" s="200">
        <v>95.2</v>
      </c>
      <c r="E7" s="111">
        <v>6.2</v>
      </c>
      <c r="F7" s="59">
        <v>88</v>
      </c>
    </row>
    <row r="8" spans="1:6" ht="18" customHeight="1" x14ac:dyDescent="0.25">
      <c r="A8" s="217" t="s">
        <v>96</v>
      </c>
      <c r="B8" s="111">
        <v>28.8</v>
      </c>
      <c r="C8" s="201">
        <v>101.8</v>
      </c>
      <c r="D8" s="200">
        <v>100.7</v>
      </c>
      <c r="E8" s="111">
        <v>211.3</v>
      </c>
      <c r="F8" s="59">
        <v>95.4</v>
      </c>
    </row>
    <row r="9" spans="1:6" ht="12.6" customHeight="1" x14ac:dyDescent="0.25">
      <c r="A9" s="151" t="s">
        <v>97</v>
      </c>
      <c r="B9" s="111"/>
      <c r="C9" s="201"/>
      <c r="D9" s="200"/>
      <c r="E9" s="111"/>
      <c r="F9" s="59"/>
    </row>
    <row r="10" spans="1:6" ht="16.5" customHeight="1" x14ac:dyDescent="0.25">
      <c r="A10" s="195" t="s">
        <v>98</v>
      </c>
      <c r="B10" s="111">
        <v>958.1</v>
      </c>
      <c r="C10" s="201">
        <v>144.80000000000001</v>
      </c>
      <c r="D10" s="200">
        <v>155.9</v>
      </c>
      <c r="E10" s="111">
        <v>3812.9</v>
      </c>
      <c r="F10" s="59">
        <v>116.5</v>
      </c>
    </row>
    <row r="11" spans="1:6" x14ac:dyDescent="0.25">
      <c r="A11" s="194" t="s">
        <v>67</v>
      </c>
      <c r="B11" s="111"/>
      <c r="C11" s="201"/>
      <c r="D11" s="200"/>
      <c r="E11" s="111"/>
      <c r="F11" s="59"/>
    </row>
    <row r="12" spans="1:6" x14ac:dyDescent="0.25">
      <c r="A12" s="151" t="s">
        <v>99</v>
      </c>
      <c r="B12" s="111"/>
      <c r="C12" s="201"/>
      <c r="D12" s="200"/>
      <c r="E12" s="111"/>
      <c r="F12" s="59"/>
    </row>
    <row r="13" spans="1:6" ht="23.4" customHeight="1" x14ac:dyDescent="0.25">
      <c r="A13" s="218" t="s">
        <v>100</v>
      </c>
      <c r="B13" s="111">
        <v>229.7</v>
      </c>
      <c r="C13" s="201">
        <v>100.6</v>
      </c>
      <c r="D13" s="200">
        <v>69.3</v>
      </c>
      <c r="E13" s="111">
        <v>1948.7</v>
      </c>
      <c r="F13" s="59">
        <v>72.900000000000006</v>
      </c>
    </row>
    <row r="14" spans="1:6" ht="16.2" customHeight="1" x14ac:dyDescent="0.25">
      <c r="A14" s="218" t="s">
        <v>101</v>
      </c>
      <c r="B14" s="111">
        <v>2514.5</v>
      </c>
      <c r="C14" s="201">
        <v>105.5</v>
      </c>
      <c r="D14" s="200">
        <v>119.5</v>
      </c>
      <c r="E14" s="111">
        <v>18055.400000000001</v>
      </c>
      <c r="F14" s="59">
        <v>99.8</v>
      </c>
    </row>
    <row r="15" spans="1:6" ht="26.4" x14ac:dyDescent="0.25">
      <c r="A15" s="217" t="s">
        <v>102</v>
      </c>
      <c r="B15" s="111">
        <v>6155.8</v>
      </c>
      <c r="C15" s="201">
        <v>106.8</v>
      </c>
      <c r="D15" s="200">
        <v>125.6</v>
      </c>
      <c r="E15" s="111">
        <v>46256.9</v>
      </c>
      <c r="F15" s="59">
        <v>110.3</v>
      </c>
    </row>
    <row r="16" spans="1:6" ht="39.6" x14ac:dyDescent="0.25">
      <c r="A16" s="217" t="s">
        <v>103</v>
      </c>
      <c r="B16" s="111">
        <v>4940.3</v>
      </c>
      <c r="C16" s="201">
        <v>109.1</v>
      </c>
      <c r="D16" s="200">
        <v>148.19999999999999</v>
      </c>
      <c r="E16" s="111">
        <v>34159.199999999997</v>
      </c>
      <c r="F16" s="59">
        <v>136.5</v>
      </c>
    </row>
    <row r="17" spans="1:6" ht="39.6" x14ac:dyDescent="0.25">
      <c r="A17" s="217" t="s">
        <v>104</v>
      </c>
      <c r="B17" s="111">
        <v>838.9</v>
      </c>
      <c r="C17" s="201">
        <v>95.7</v>
      </c>
      <c r="D17" s="200">
        <v>81.3</v>
      </c>
      <c r="E17" s="111">
        <v>6918.6</v>
      </c>
      <c r="F17" s="59">
        <v>84.5</v>
      </c>
    </row>
    <row r="18" spans="1:6" ht="39.6" x14ac:dyDescent="0.25">
      <c r="A18" s="217" t="s">
        <v>105</v>
      </c>
      <c r="B18" s="59">
        <v>60</v>
      </c>
      <c r="C18" s="201">
        <v>57.3</v>
      </c>
      <c r="D18" s="200">
        <v>92.1</v>
      </c>
      <c r="E18" s="111">
        <v>960.2</v>
      </c>
      <c r="F18" s="59">
        <v>92.7</v>
      </c>
    </row>
    <row r="19" spans="1:6" ht="39.6" x14ac:dyDescent="0.25">
      <c r="A19" s="217" t="s">
        <v>106</v>
      </c>
      <c r="B19" s="111">
        <v>9116.9</v>
      </c>
      <c r="C19" s="201">
        <v>92.4</v>
      </c>
      <c r="D19" s="200">
        <v>78.7</v>
      </c>
      <c r="E19" s="111">
        <v>77472.800000000003</v>
      </c>
      <c r="F19" s="59">
        <v>83.1</v>
      </c>
    </row>
    <row r="20" spans="1:6" x14ac:dyDescent="0.25">
      <c r="A20" s="217" t="s">
        <v>107</v>
      </c>
      <c r="B20" s="59">
        <v>166</v>
      </c>
      <c r="C20" s="201">
        <v>60.3</v>
      </c>
      <c r="D20" s="200">
        <v>31.4</v>
      </c>
      <c r="E20" s="111">
        <v>2335.4</v>
      </c>
      <c r="F20" s="59">
        <v>69.5</v>
      </c>
    </row>
    <row r="21" spans="1:6" x14ac:dyDescent="0.25">
      <c r="A21" s="217" t="s">
        <v>108</v>
      </c>
      <c r="B21" s="111">
        <v>142.69999999999999</v>
      </c>
      <c r="C21" s="201">
        <v>56.6</v>
      </c>
      <c r="D21" s="200">
        <v>81.599999999999994</v>
      </c>
      <c r="E21" s="111">
        <v>1313.3</v>
      </c>
      <c r="F21" s="59">
        <v>93.7</v>
      </c>
    </row>
    <row r="22" spans="1:6" x14ac:dyDescent="0.25">
      <c r="A22" s="217" t="s">
        <v>109</v>
      </c>
      <c r="B22" s="111">
        <v>66.099999999999994</v>
      </c>
      <c r="C22" s="201">
        <v>92</v>
      </c>
      <c r="D22" s="200">
        <v>80.400000000000006</v>
      </c>
      <c r="E22" s="111">
        <v>564.70000000000005</v>
      </c>
      <c r="F22" s="59">
        <v>95.8</v>
      </c>
    </row>
    <row r="23" spans="1:6" x14ac:dyDescent="0.25">
      <c r="A23" s="217" t="s">
        <v>110</v>
      </c>
      <c r="B23" s="111">
        <v>916.4</v>
      </c>
      <c r="C23" s="201">
        <v>107.6</v>
      </c>
      <c r="D23" s="200">
        <v>89.4</v>
      </c>
      <c r="E23" s="111">
        <v>8243.9</v>
      </c>
      <c r="F23" s="59">
        <v>89.3</v>
      </c>
    </row>
    <row r="24" spans="1:6" ht="39.6" x14ac:dyDescent="0.25">
      <c r="A24" s="217" t="s">
        <v>111</v>
      </c>
      <c r="B24" s="111">
        <v>3024</v>
      </c>
      <c r="C24" s="201">
        <v>101.8</v>
      </c>
      <c r="D24" s="200">
        <v>106.4</v>
      </c>
      <c r="E24" s="111">
        <v>24951</v>
      </c>
      <c r="F24" s="59">
        <v>105.6</v>
      </c>
    </row>
    <row r="25" spans="1:6" ht="26.4" x14ac:dyDescent="0.25">
      <c r="A25" s="217" t="s">
        <v>112</v>
      </c>
      <c r="B25" s="111">
        <v>7835.7</v>
      </c>
      <c r="C25" s="201">
        <v>102.6</v>
      </c>
      <c r="D25" s="200">
        <v>102.3</v>
      </c>
      <c r="E25" s="111">
        <v>60758.7</v>
      </c>
      <c r="F25" s="59">
        <v>100.5</v>
      </c>
    </row>
    <row r="26" spans="1:6" x14ac:dyDescent="0.25">
      <c r="A26" s="217" t="s">
        <v>113</v>
      </c>
      <c r="B26" s="111">
        <v>1602.4</v>
      </c>
      <c r="C26" s="201">
        <v>91.6</v>
      </c>
      <c r="D26" s="200">
        <v>102.7</v>
      </c>
      <c r="E26" s="111">
        <v>13612.1</v>
      </c>
      <c r="F26" s="59">
        <v>110.2</v>
      </c>
    </row>
    <row r="27" spans="1:6" x14ac:dyDescent="0.25">
      <c r="A27" s="151" t="s">
        <v>114</v>
      </c>
      <c r="B27" s="111"/>
      <c r="C27" s="201"/>
      <c r="D27" s="200"/>
      <c r="E27" s="111"/>
      <c r="F27" s="59"/>
    </row>
    <row r="28" spans="1:6" ht="26.4" x14ac:dyDescent="0.25">
      <c r="A28" s="195" t="s">
        <v>115</v>
      </c>
      <c r="B28" s="111">
        <v>261.2</v>
      </c>
      <c r="C28" s="201">
        <v>106.3</v>
      </c>
      <c r="D28" s="200">
        <v>146.9</v>
      </c>
      <c r="E28" s="111">
        <v>1538.4</v>
      </c>
      <c r="F28" s="59">
        <v>155.6</v>
      </c>
    </row>
    <row r="29" spans="1:6" ht="79.2" x14ac:dyDescent="0.25">
      <c r="A29" s="33" t="s">
        <v>581</v>
      </c>
      <c r="B29" s="111">
        <v>7416</v>
      </c>
      <c r="C29" s="201">
        <v>78.400000000000006</v>
      </c>
      <c r="D29" s="200">
        <v>107.5</v>
      </c>
      <c r="E29" s="111">
        <v>75871</v>
      </c>
      <c r="F29" s="59">
        <v>137.30000000000001</v>
      </c>
    </row>
    <row r="30" spans="1:6" x14ac:dyDescent="0.25">
      <c r="A30" s="151" t="s">
        <v>116</v>
      </c>
      <c r="B30" s="111"/>
      <c r="C30" s="201"/>
      <c r="D30" s="200"/>
      <c r="E30" s="111"/>
      <c r="F30" s="59"/>
    </row>
    <row r="31" spans="1:6" x14ac:dyDescent="0.25">
      <c r="A31" s="195" t="s">
        <v>117</v>
      </c>
      <c r="B31" s="111">
        <v>7.6</v>
      </c>
      <c r="C31" s="201">
        <v>50.3</v>
      </c>
      <c r="D31" s="200">
        <v>30.1</v>
      </c>
      <c r="E31" s="111">
        <v>108.5</v>
      </c>
      <c r="F31" s="59">
        <v>66.599999999999994</v>
      </c>
    </row>
    <row r="32" spans="1:6" ht="26.4" x14ac:dyDescent="0.25">
      <c r="A32" s="151" t="s">
        <v>118</v>
      </c>
      <c r="B32" s="111"/>
      <c r="C32" s="201"/>
      <c r="D32" s="200"/>
      <c r="E32" s="111"/>
      <c r="F32" s="59"/>
    </row>
    <row r="33" spans="1:6" x14ac:dyDescent="0.25">
      <c r="A33" s="195" t="s">
        <v>119</v>
      </c>
      <c r="B33" s="561" t="s">
        <v>667</v>
      </c>
      <c r="C33" s="201">
        <v>31.8</v>
      </c>
      <c r="D33" s="200">
        <v>3.6</v>
      </c>
      <c r="E33" s="561">
        <v>5.5</v>
      </c>
      <c r="F33" s="59">
        <v>109.5</v>
      </c>
    </row>
    <row r="34" spans="1:6" ht="66" x14ac:dyDescent="0.25">
      <c r="A34" s="151" t="s">
        <v>120</v>
      </c>
      <c r="B34" s="111"/>
      <c r="C34" s="201"/>
      <c r="D34" s="200"/>
      <c r="E34" s="111"/>
      <c r="F34" s="59"/>
    </row>
    <row r="35" spans="1:6" ht="94.8" x14ac:dyDescent="0.25">
      <c r="A35" s="195" t="s">
        <v>121</v>
      </c>
      <c r="B35" s="59">
        <v>10</v>
      </c>
      <c r="C35" s="201">
        <v>99.9</v>
      </c>
      <c r="D35" s="200">
        <v>87.6</v>
      </c>
      <c r="E35" s="111">
        <v>81.900000000000006</v>
      </c>
      <c r="F35" s="59">
        <v>97</v>
      </c>
    </row>
    <row r="36" spans="1:6" ht="15.6" x14ac:dyDescent="0.25">
      <c r="A36" s="195" t="s">
        <v>122</v>
      </c>
      <c r="B36" s="561" t="s">
        <v>667</v>
      </c>
      <c r="C36" s="201">
        <v>102.8</v>
      </c>
      <c r="D36" s="200">
        <v>31.9</v>
      </c>
      <c r="E36" s="561" t="s">
        <v>667</v>
      </c>
      <c r="F36" s="59">
        <v>50.9</v>
      </c>
    </row>
    <row r="37" spans="1:6" ht="26.4" x14ac:dyDescent="0.25">
      <c r="A37" s="151" t="s">
        <v>123</v>
      </c>
      <c r="B37" s="111"/>
      <c r="C37" s="201"/>
      <c r="D37" s="200"/>
      <c r="E37" s="111"/>
      <c r="F37" s="59"/>
    </row>
    <row r="38" spans="1:6" x14ac:dyDescent="0.25">
      <c r="A38" s="195" t="s">
        <v>124</v>
      </c>
      <c r="B38" s="561" t="s">
        <v>667</v>
      </c>
      <c r="C38" s="201">
        <v>120.3</v>
      </c>
      <c r="D38" s="200">
        <v>104.6</v>
      </c>
      <c r="E38" s="561" t="s">
        <v>667</v>
      </c>
      <c r="F38" s="59">
        <v>74</v>
      </c>
    </row>
    <row r="39" spans="1:6" x14ac:dyDescent="0.25">
      <c r="A39" s="195" t="s">
        <v>125</v>
      </c>
      <c r="B39" s="561" t="s">
        <v>667</v>
      </c>
      <c r="C39" s="201">
        <v>93.9</v>
      </c>
      <c r="D39" s="200">
        <v>74.3</v>
      </c>
      <c r="E39" s="561" t="s">
        <v>667</v>
      </c>
      <c r="F39" s="59">
        <v>84.9</v>
      </c>
    </row>
    <row r="40" spans="1:6" ht="26.4" x14ac:dyDescent="0.25">
      <c r="A40" s="195" t="s">
        <v>126</v>
      </c>
      <c r="B40" s="561" t="s">
        <v>667</v>
      </c>
      <c r="C40" s="201">
        <v>99.2</v>
      </c>
      <c r="D40" s="200">
        <v>99.6</v>
      </c>
      <c r="E40" s="561" t="s">
        <v>667</v>
      </c>
      <c r="F40" s="59">
        <v>99</v>
      </c>
    </row>
    <row r="41" spans="1:6" ht="26.4" x14ac:dyDescent="0.25">
      <c r="A41" s="151" t="s">
        <v>127</v>
      </c>
      <c r="B41" s="111"/>
      <c r="C41" s="201"/>
      <c r="D41" s="200"/>
      <c r="E41" s="111"/>
      <c r="F41" s="59"/>
    </row>
    <row r="42" spans="1:6" ht="26.4" x14ac:dyDescent="0.25">
      <c r="A42" s="217" t="s">
        <v>128</v>
      </c>
      <c r="B42" s="561" t="s">
        <v>667</v>
      </c>
      <c r="C42" s="201"/>
      <c r="D42" s="200">
        <v>92.8</v>
      </c>
      <c r="E42" s="561" t="s">
        <v>667</v>
      </c>
      <c r="F42" s="59">
        <v>91</v>
      </c>
    </row>
    <row r="43" spans="1:6" ht="39.6" x14ac:dyDescent="0.25">
      <c r="A43" s="151" t="s">
        <v>129</v>
      </c>
      <c r="B43" s="111"/>
      <c r="C43" s="201"/>
      <c r="D43" s="200"/>
      <c r="E43" s="111"/>
      <c r="F43" s="59"/>
    </row>
    <row r="44" spans="1:6" ht="26.4" x14ac:dyDescent="0.25">
      <c r="A44" s="217" t="s">
        <v>130</v>
      </c>
      <c r="B44" s="561" t="s">
        <v>667</v>
      </c>
      <c r="C44" s="201">
        <v>93.2</v>
      </c>
      <c r="D44" s="200">
        <v>96</v>
      </c>
      <c r="E44" s="561" t="s">
        <v>667</v>
      </c>
      <c r="F44" s="59">
        <v>112.4</v>
      </c>
    </row>
    <row r="45" spans="1:6" ht="26.4" x14ac:dyDescent="0.25">
      <c r="A45" s="151" t="s">
        <v>131</v>
      </c>
      <c r="B45" s="111"/>
      <c r="C45" s="201"/>
      <c r="D45" s="200"/>
      <c r="E45" s="111"/>
      <c r="F45" s="59"/>
    </row>
    <row r="46" spans="1:6" ht="26.4" x14ac:dyDescent="0.25">
      <c r="A46" s="195" t="s">
        <v>132</v>
      </c>
      <c r="B46" s="111">
        <v>2585.5</v>
      </c>
      <c r="C46" s="201">
        <v>101.7</v>
      </c>
      <c r="D46" s="200">
        <v>123.1</v>
      </c>
      <c r="E46" s="111">
        <v>15497.6</v>
      </c>
      <c r="F46" s="59">
        <v>113</v>
      </c>
    </row>
    <row r="47" spans="1:6" ht="39.6" x14ac:dyDescent="0.25">
      <c r="A47" s="151" t="s">
        <v>133</v>
      </c>
      <c r="B47" s="111"/>
      <c r="C47" s="201"/>
      <c r="D47" s="200"/>
      <c r="E47" s="111"/>
      <c r="F47" s="59"/>
    </row>
    <row r="48" spans="1:6" x14ac:dyDescent="0.25">
      <c r="A48" s="195" t="s">
        <v>134</v>
      </c>
      <c r="B48" s="561" t="s">
        <v>667</v>
      </c>
      <c r="C48" s="201">
        <v>106</v>
      </c>
      <c r="D48" s="200">
        <v>96.7</v>
      </c>
      <c r="E48" s="561" t="s">
        <v>667</v>
      </c>
      <c r="F48" s="59">
        <v>99.2</v>
      </c>
    </row>
    <row r="49" spans="1:6" ht="52.8" x14ac:dyDescent="0.25">
      <c r="A49" s="195" t="s">
        <v>135</v>
      </c>
      <c r="B49" s="256">
        <v>7.4</v>
      </c>
      <c r="C49" s="201">
        <v>90.6</v>
      </c>
      <c r="D49" s="200">
        <v>142.30000000000001</v>
      </c>
      <c r="E49" s="111">
        <v>57.7</v>
      </c>
      <c r="F49" s="59">
        <v>155.1</v>
      </c>
    </row>
    <row r="50" spans="1:6" ht="55.2" x14ac:dyDescent="0.25">
      <c r="A50" s="195" t="s">
        <v>136</v>
      </c>
      <c r="B50" s="111">
        <v>53.1</v>
      </c>
      <c r="C50" s="201">
        <v>97.6</v>
      </c>
      <c r="D50" s="200">
        <v>111.2</v>
      </c>
      <c r="E50" s="59">
        <v>365</v>
      </c>
      <c r="F50" s="59">
        <v>105</v>
      </c>
    </row>
    <row r="51" spans="1:6" x14ac:dyDescent="0.25">
      <c r="A51" s="151" t="s">
        <v>137</v>
      </c>
      <c r="B51" s="111"/>
      <c r="C51" s="201"/>
      <c r="D51" s="200"/>
      <c r="E51" s="111"/>
      <c r="F51" s="59"/>
    </row>
    <row r="52" spans="1:6" x14ac:dyDescent="0.25">
      <c r="A52" s="195" t="s">
        <v>138</v>
      </c>
      <c r="B52" s="561" t="s">
        <v>667</v>
      </c>
      <c r="C52" s="201">
        <v>108.6</v>
      </c>
      <c r="D52" s="200">
        <v>98.4</v>
      </c>
      <c r="E52" s="561" t="s">
        <v>667</v>
      </c>
      <c r="F52" s="59">
        <v>92.1</v>
      </c>
    </row>
    <row r="53" spans="1:6" ht="26.4" x14ac:dyDescent="0.25">
      <c r="A53" s="151" t="s">
        <v>139</v>
      </c>
      <c r="B53" s="111"/>
      <c r="C53" s="201"/>
      <c r="D53" s="200"/>
      <c r="E53" s="111"/>
      <c r="F53" s="59"/>
    </row>
    <row r="54" spans="1:6" ht="26.4" x14ac:dyDescent="0.25">
      <c r="A54" s="195" t="s">
        <v>558</v>
      </c>
      <c r="B54" s="561" t="s">
        <v>667</v>
      </c>
      <c r="C54" s="201">
        <v>55.6</v>
      </c>
      <c r="D54" s="200">
        <v>129.19999999999999</v>
      </c>
      <c r="E54" s="561" t="s">
        <v>667</v>
      </c>
      <c r="F54" s="59">
        <v>131.1</v>
      </c>
    </row>
    <row r="55" spans="1:6" ht="26.4" x14ac:dyDescent="0.25">
      <c r="A55" s="151" t="s">
        <v>140</v>
      </c>
      <c r="B55" s="111"/>
      <c r="C55" s="201"/>
      <c r="D55" s="200"/>
      <c r="E55" s="111"/>
      <c r="F55" s="59"/>
    </row>
    <row r="56" spans="1:6" ht="39.6" x14ac:dyDescent="0.25">
      <c r="A56" s="195" t="s">
        <v>141</v>
      </c>
      <c r="B56" s="561" t="s">
        <v>667</v>
      </c>
      <c r="C56" s="201">
        <v>115.9</v>
      </c>
      <c r="D56" s="200">
        <v>74.400000000000006</v>
      </c>
      <c r="E56" s="111">
        <v>1197</v>
      </c>
      <c r="F56" s="59">
        <v>85.2</v>
      </c>
    </row>
    <row r="57" spans="1:6" ht="39.6" x14ac:dyDescent="0.25">
      <c r="A57" s="151" t="s">
        <v>142</v>
      </c>
      <c r="B57" s="111"/>
      <c r="C57" s="201"/>
      <c r="D57" s="200"/>
      <c r="E57" s="111"/>
      <c r="F57" s="111"/>
    </row>
    <row r="58" spans="1:6" ht="39.6" x14ac:dyDescent="0.25">
      <c r="A58" s="195" t="s">
        <v>143</v>
      </c>
      <c r="B58" s="561" t="s">
        <v>667</v>
      </c>
      <c r="C58" s="201">
        <v>89.4</v>
      </c>
      <c r="D58" s="480" t="s">
        <v>456</v>
      </c>
      <c r="E58" s="561" t="s">
        <v>667</v>
      </c>
      <c r="F58" s="562" t="s">
        <v>452</v>
      </c>
    </row>
    <row r="59" spans="1:6" ht="26.4" x14ac:dyDescent="0.25">
      <c r="A59" s="151" t="s">
        <v>668</v>
      </c>
      <c r="B59" s="256"/>
      <c r="C59" s="412"/>
      <c r="D59" s="256"/>
      <c r="E59" s="256"/>
      <c r="F59" s="256"/>
    </row>
    <row r="60" spans="1:6" ht="39.6" x14ac:dyDescent="0.25">
      <c r="A60" s="218" t="s">
        <v>669</v>
      </c>
      <c r="B60" s="256">
        <v>61</v>
      </c>
      <c r="C60" s="412">
        <v>61.6</v>
      </c>
      <c r="D60" s="563" t="s">
        <v>644</v>
      </c>
      <c r="E60" s="256">
        <v>561</v>
      </c>
      <c r="F60" s="563" t="s">
        <v>453</v>
      </c>
    </row>
    <row r="61" spans="1:6" x14ac:dyDescent="0.25">
      <c r="A61" s="151" t="s">
        <v>144</v>
      </c>
      <c r="B61" s="111"/>
      <c r="C61" s="201"/>
      <c r="D61" s="200"/>
      <c r="E61" s="111"/>
      <c r="F61" s="111"/>
    </row>
    <row r="62" spans="1:6" x14ac:dyDescent="0.25">
      <c r="A62" s="195" t="s">
        <v>145</v>
      </c>
      <c r="B62" s="111">
        <v>169180</v>
      </c>
      <c r="C62" s="201">
        <v>103.9</v>
      </c>
      <c r="D62" s="200">
        <v>96.5</v>
      </c>
      <c r="E62" s="111">
        <v>1202050</v>
      </c>
      <c r="F62" s="111">
        <v>97.7</v>
      </c>
    </row>
    <row r="63" spans="1:6" ht="26.4" x14ac:dyDescent="0.25">
      <c r="A63" s="151" t="s">
        <v>146</v>
      </c>
      <c r="B63" s="111"/>
      <c r="C63" s="201"/>
      <c r="D63" s="200"/>
      <c r="E63" s="111"/>
      <c r="F63" s="111"/>
    </row>
    <row r="64" spans="1:6" ht="39.6" x14ac:dyDescent="0.25">
      <c r="A64" s="195" t="s">
        <v>147</v>
      </c>
      <c r="B64" s="561" t="s">
        <v>667</v>
      </c>
      <c r="C64" s="201">
        <v>88.1</v>
      </c>
      <c r="D64" s="200">
        <v>108.7</v>
      </c>
      <c r="E64" s="561" t="s">
        <v>667</v>
      </c>
      <c r="F64" s="111">
        <v>129.19999999999999</v>
      </c>
    </row>
    <row r="65" spans="1:6" ht="41.25" customHeight="1" x14ac:dyDescent="0.25">
      <c r="A65" s="194" t="s">
        <v>82</v>
      </c>
      <c r="B65" s="111"/>
      <c r="C65" s="201"/>
      <c r="D65" s="200"/>
      <c r="E65" s="111"/>
      <c r="F65" s="111"/>
    </row>
    <row r="66" spans="1:6" x14ac:dyDescent="0.25">
      <c r="A66" s="195" t="s">
        <v>148</v>
      </c>
      <c r="B66" s="111">
        <v>922.8</v>
      </c>
      <c r="C66" s="201">
        <v>101.2</v>
      </c>
      <c r="D66" s="200">
        <v>96.2</v>
      </c>
      <c r="E66" s="111">
        <v>8350.2000000000007</v>
      </c>
      <c r="F66" s="111">
        <v>99.5</v>
      </c>
    </row>
    <row r="67" spans="1:6" x14ac:dyDescent="0.25">
      <c r="A67" s="196" t="s">
        <v>149</v>
      </c>
      <c r="B67" s="37">
        <v>650.5</v>
      </c>
      <c r="C67" s="581">
        <v>111.3</v>
      </c>
      <c r="D67" s="580">
        <v>96.5</v>
      </c>
      <c r="E67" s="37">
        <v>10141.5</v>
      </c>
      <c r="F67" s="37">
        <v>97.4</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topLeftCell="A13" zoomScale="110" zoomScaleNormal="100" zoomScalePageLayoutView="110" workbookViewId="0">
      <selection activeCell="E50" sqref="E50"/>
    </sheetView>
  </sheetViews>
  <sheetFormatPr defaultColWidth="8.88671875" defaultRowHeight="13.2" x14ac:dyDescent="0.25"/>
  <cols>
    <col min="1" max="1" width="16.33203125" style="23" customWidth="1"/>
    <col min="2" max="2" width="14.33203125" style="95" customWidth="1"/>
    <col min="3" max="3" width="14.88671875" style="95" customWidth="1"/>
    <col min="4" max="4" width="14.6640625" style="95" customWidth="1"/>
    <col min="5" max="5" width="13.33203125" style="95" customWidth="1"/>
    <col min="6" max="6" width="13.5546875" style="95" customWidth="1"/>
    <col min="7" max="16384" width="8.88671875" style="23"/>
  </cols>
  <sheetData>
    <row r="1" spans="1:6" ht="28.95" customHeight="1" x14ac:dyDescent="0.25">
      <c r="A1" s="623" t="s">
        <v>347</v>
      </c>
      <c r="B1" s="623"/>
      <c r="C1" s="623"/>
      <c r="D1" s="623"/>
      <c r="E1" s="623"/>
      <c r="F1" s="623"/>
    </row>
    <row r="2" spans="1:6" ht="9.6" customHeight="1" x14ac:dyDescent="0.2">
      <c r="F2" s="23"/>
    </row>
    <row r="3" spans="1:6" ht="32.4" customHeight="1" x14ac:dyDescent="0.25">
      <c r="A3" s="630" t="s">
        <v>640</v>
      </c>
      <c r="B3" s="630"/>
      <c r="C3" s="630"/>
      <c r="D3" s="630"/>
      <c r="E3" s="630"/>
      <c r="F3" s="630"/>
    </row>
    <row r="4" spans="1:6" ht="15" x14ac:dyDescent="0.2">
      <c r="A4" s="460"/>
      <c r="B4" s="460"/>
      <c r="C4" s="460"/>
      <c r="D4" s="460"/>
      <c r="E4" s="460"/>
      <c r="F4" s="460"/>
    </row>
    <row r="5" spans="1:6" ht="18.600000000000001" customHeight="1" x14ac:dyDescent="0.25">
      <c r="A5" s="614" t="s">
        <v>378</v>
      </c>
      <c r="B5" s="614"/>
      <c r="C5" s="614"/>
      <c r="D5" s="614"/>
      <c r="E5" s="614"/>
      <c r="F5" s="614"/>
    </row>
    <row r="6" spans="1:6" ht="29.4" customHeight="1" x14ac:dyDescent="0.25">
      <c r="A6" s="97"/>
      <c r="B6" s="423" t="s">
        <v>379</v>
      </c>
      <c r="C6" s="423" t="s">
        <v>375</v>
      </c>
      <c r="D6" s="423" t="s">
        <v>376</v>
      </c>
      <c r="E6" s="432" t="s">
        <v>377</v>
      </c>
      <c r="F6" s="432" t="s">
        <v>567</v>
      </c>
    </row>
    <row r="7" spans="1:6" x14ac:dyDescent="0.25">
      <c r="A7" s="100"/>
      <c r="B7" s="624" t="s">
        <v>563</v>
      </c>
      <c r="C7" s="625"/>
      <c r="D7" s="625"/>
      <c r="E7" s="625"/>
      <c r="F7" s="626"/>
    </row>
    <row r="8" spans="1:6" ht="15.6" x14ac:dyDescent="0.25">
      <c r="A8" s="164" t="s">
        <v>48</v>
      </c>
      <c r="B8" s="545" t="s">
        <v>649</v>
      </c>
      <c r="C8" s="262">
        <v>100.3</v>
      </c>
      <c r="D8" s="161">
        <v>101.4</v>
      </c>
      <c r="E8" s="262">
        <v>71.400000000000006</v>
      </c>
      <c r="F8" s="161">
        <v>77.099999999999994</v>
      </c>
    </row>
    <row r="9" spans="1:6" ht="15.6" x14ac:dyDescent="0.25">
      <c r="A9" s="162" t="s">
        <v>49</v>
      </c>
      <c r="B9" s="233" t="s">
        <v>650</v>
      </c>
      <c r="C9" s="262">
        <v>100.3</v>
      </c>
      <c r="D9" s="161">
        <v>102.1</v>
      </c>
      <c r="E9" s="262">
        <v>49.5</v>
      </c>
      <c r="F9" s="161">
        <v>71.2</v>
      </c>
    </row>
    <row r="10" spans="1:6" ht="15.6" x14ac:dyDescent="0.25">
      <c r="A10" s="162" t="s">
        <v>50</v>
      </c>
      <c r="B10" s="233" t="s">
        <v>651</v>
      </c>
      <c r="C10" s="161">
        <v>102.2</v>
      </c>
      <c r="D10" s="161">
        <v>102.2</v>
      </c>
      <c r="E10" s="262">
        <v>48.6</v>
      </c>
      <c r="F10" s="161">
        <v>69.099999999999994</v>
      </c>
    </row>
    <row r="11" spans="1:6" ht="15.6" x14ac:dyDescent="0.25">
      <c r="A11" s="162" t="s">
        <v>52</v>
      </c>
      <c r="B11" s="233" t="s">
        <v>652</v>
      </c>
      <c r="C11" s="161">
        <v>102.5</v>
      </c>
      <c r="D11" s="161">
        <v>102.7</v>
      </c>
      <c r="E11" s="262">
        <v>45.9</v>
      </c>
      <c r="F11" s="161">
        <v>69.7</v>
      </c>
    </row>
    <row r="12" spans="1:6" ht="15.6" x14ac:dyDescent="0.25">
      <c r="A12" s="162" t="s">
        <v>53</v>
      </c>
      <c r="B12" s="233" t="s">
        <v>647</v>
      </c>
      <c r="C12" s="161">
        <v>101.8</v>
      </c>
      <c r="D12" s="161">
        <v>102.6</v>
      </c>
      <c r="E12" s="262">
        <v>42.3</v>
      </c>
      <c r="F12" s="161">
        <v>70.8</v>
      </c>
    </row>
    <row r="13" spans="1:6" ht="15.6" x14ac:dyDescent="0.25">
      <c r="A13" s="162" t="s">
        <v>54</v>
      </c>
      <c r="B13" s="233" t="s">
        <v>653</v>
      </c>
      <c r="C13" s="161">
        <v>102.2</v>
      </c>
      <c r="D13" s="161">
        <v>100.1</v>
      </c>
      <c r="E13" s="262">
        <v>42.2</v>
      </c>
      <c r="F13" s="161">
        <v>74.8</v>
      </c>
    </row>
    <row r="14" spans="1:6" ht="15.6" x14ac:dyDescent="0.25">
      <c r="A14" s="162" t="s">
        <v>56</v>
      </c>
      <c r="B14" s="233" t="s">
        <v>654</v>
      </c>
      <c r="C14" s="161">
        <v>102.6</v>
      </c>
      <c r="D14" s="161">
        <v>100.1</v>
      </c>
      <c r="E14" s="262">
        <v>41.5</v>
      </c>
      <c r="F14" s="161">
        <v>80.8</v>
      </c>
    </row>
    <row r="15" spans="1:6" x14ac:dyDescent="0.25">
      <c r="A15" s="162" t="s">
        <v>31</v>
      </c>
      <c r="B15" s="160">
        <v>99.1</v>
      </c>
      <c r="C15" s="161">
        <v>102.1</v>
      </c>
      <c r="D15" s="161">
        <v>100.7</v>
      </c>
      <c r="E15" s="262">
        <v>45.6</v>
      </c>
      <c r="F15" s="161">
        <v>83.5</v>
      </c>
    </row>
    <row r="16" spans="1:6" ht="15" customHeight="1" x14ac:dyDescent="0.25">
      <c r="A16" s="102"/>
      <c r="B16" s="627" t="s">
        <v>32</v>
      </c>
      <c r="C16" s="628"/>
      <c r="D16" s="628"/>
      <c r="E16" s="628"/>
      <c r="F16" s="629"/>
    </row>
    <row r="17" spans="1:6" ht="15" customHeight="1" x14ac:dyDescent="0.25">
      <c r="A17" s="162" t="s">
        <v>48</v>
      </c>
      <c r="B17" s="160">
        <v>97.4</v>
      </c>
      <c r="C17" s="161">
        <v>97.5</v>
      </c>
      <c r="D17" s="161">
        <v>106.9</v>
      </c>
      <c r="E17" s="161">
        <v>137</v>
      </c>
      <c r="F17" s="161">
        <v>108.3</v>
      </c>
    </row>
    <row r="18" spans="1:6" ht="15" customHeight="1" x14ac:dyDescent="0.25">
      <c r="A18" s="162" t="s">
        <v>49</v>
      </c>
      <c r="B18" s="160">
        <v>98.1</v>
      </c>
      <c r="C18" s="161">
        <v>97</v>
      </c>
      <c r="D18" s="161">
        <v>105.1</v>
      </c>
      <c r="E18" s="161">
        <v>114.7</v>
      </c>
      <c r="F18" s="161">
        <v>112.3</v>
      </c>
    </row>
    <row r="19" spans="1:6" x14ac:dyDescent="0.25">
      <c r="A19" s="162" t="s">
        <v>50</v>
      </c>
      <c r="B19" s="160">
        <v>97.2</v>
      </c>
      <c r="C19" s="161">
        <v>94.9</v>
      </c>
      <c r="D19" s="161">
        <v>103.2</v>
      </c>
      <c r="E19" s="161">
        <v>109.8</v>
      </c>
      <c r="F19" s="161">
        <v>121.2</v>
      </c>
    </row>
    <row r="20" spans="1:6" x14ac:dyDescent="0.25">
      <c r="A20" s="162" t="s">
        <v>52</v>
      </c>
      <c r="B20" s="160">
        <v>98</v>
      </c>
      <c r="C20" s="161">
        <v>95</v>
      </c>
      <c r="D20" s="161">
        <v>104</v>
      </c>
      <c r="E20" s="161">
        <v>121.1</v>
      </c>
      <c r="F20" s="161">
        <v>124.7</v>
      </c>
    </row>
    <row r="21" spans="1:6" x14ac:dyDescent="0.25">
      <c r="A21" s="162" t="s">
        <v>53</v>
      </c>
      <c r="B21" s="160">
        <v>98.5</v>
      </c>
      <c r="C21" s="161">
        <v>94.1</v>
      </c>
      <c r="D21" s="161">
        <v>104.8</v>
      </c>
      <c r="E21" s="161">
        <v>124.9</v>
      </c>
      <c r="F21" s="161">
        <v>125.9</v>
      </c>
    </row>
    <row r="22" spans="1:6" x14ac:dyDescent="0.25">
      <c r="A22" s="162" t="s">
        <v>54</v>
      </c>
      <c r="B22" s="160">
        <v>98.3</v>
      </c>
      <c r="C22" s="161">
        <v>93.5</v>
      </c>
      <c r="D22" s="161">
        <v>104.2</v>
      </c>
      <c r="E22" s="161">
        <v>125.1</v>
      </c>
      <c r="F22" s="161">
        <v>120.1</v>
      </c>
    </row>
    <row r="23" spans="1:6" x14ac:dyDescent="0.25">
      <c r="A23" s="162" t="s">
        <v>56</v>
      </c>
      <c r="B23" s="160">
        <v>96.8</v>
      </c>
      <c r="C23" s="161">
        <v>93.3</v>
      </c>
      <c r="D23" s="161">
        <v>105.1</v>
      </c>
      <c r="E23" s="161">
        <v>126.9</v>
      </c>
      <c r="F23" s="161">
        <v>115.5</v>
      </c>
    </row>
    <row r="24" spans="1:6" x14ac:dyDescent="0.25">
      <c r="A24" s="162" t="s">
        <v>31</v>
      </c>
      <c r="B24" s="160">
        <v>97.3</v>
      </c>
      <c r="C24" s="161">
        <v>93.8</v>
      </c>
      <c r="D24" s="262">
        <v>104.9</v>
      </c>
      <c r="E24" s="161">
        <v>115.8</v>
      </c>
      <c r="F24" s="161">
        <v>120.3</v>
      </c>
    </row>
    <row r="25" spans="1:6" x14ac:dyDescent="0.25">
      <c r="A25" s="162" t="s">
        <v>57</v>
      </c>
      <c r="B25" s="160">
        <v>96.8</v>
      </c>
      <c r="C25" s="161">
        <v>94.1</v>
      </c>
      <c r="D25" s="161">
        <v>104</v>
      </c>
      <c r="E25" s="161">
        <v>104.4</v>
      </c>
      <c r="F25" s="161">
        <v>124.2</v>
      </c>
    </row>
    <row r="26" spans="1:6" x14ac:dyDescent="0.25">
      <c r="A26" s="162" t="s">
        <v>59</v>
      </c>
      <c r="B26" s="160">
        <v>97.4</v>
      </c>
      <c r="C26" s="161">
        <v>94.7</v>
      </c>
      <c r="D26" s="161">
        <v>102.9</v>
      </c>
      <c r="E26" s="161">
        <v>102.8</v>
      </c>
      <c r="F26" s="161">
        <v>76.599999999999994</v>
      </c>
    </row>
    <row r="27" spans="1:6" x14ac:dyDescent="0.25">
      <c r="A27" s="162" t="s">
        <v>60</v>
      </c>
      <c r="B27" s="160">
        <v>98.1</v>
      </c>
      <c r="C27" s="161">
        <v>96.7</v>
      </c>
      <c r="D27" s="161">
        <v>104.5</v>
      </c>
      <c r="E27" s="161">
        <v>94.9</v>
      </c>
      <c r="F27" s="161">
        <v>78.8</v>
      </c>
    </row>
    <row r="28" spans="1:6" x14ac:dyDescent="0.25">
      <c r="A28" s="163" t="s">
        <v>61</v>
      </c>
      <c r="B28" s="178">
        <v>99.3</v>
      </c>
      <c r="C28" s="179">
        <v>98.8</v>
      </c>
      <c r="D28" s="179">
        <v>103.8</v>
      </c>
      <c r="E28" s="179">
        <v>90.2</v>
      </c>
      <c r="F28" s="179">
        <v>71.5</v>
      </c>
    </row>
    <row r="30" spans="1:6" x14ac:dyDescent="0.25">
      <c r="A30" s="317" t="s">
        <v>606</v>
      </c>
    </row>
  </sheetData>
  <mergeCells count="5">
    <mergeCell ref="A1:F1"/>
    <mergeCell ref="A5:F5"/>
    <mergeCell ref="B7:F7"/>
    <mergeCell ref="B16:F16"/>
    <mergeCell ref="A3:F3"/>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topLeftCell="A4" zoomScaleNormal="100" workbookViewId="0">
      <selection activeCell="E19" sqref="E19"/>
    </sheetView>
  </sheetViews>
  <sheetFormatPr defaultRowHeight="13.2" x14ac:dyDescent="0.25"/>
  <cols>
    <col min="1" max="1" width="22.88671875" customWidth="1"/>
    <col min="2" max="2" width="14.88671875" customWidth="1"/>
    <col min="3" max="3" width="17.44140625" customWidth="1"/>
    <col min="4" max="4" width="17.88671875" customWidth="1"/>
    <col min="5" max="5" width="15.44140625" customWidth="1"/>
  </cols>
  <sheetData>
    <row r="1" spans="1:5" ht="28.95" customHeight="1" x14ac:dyDescent="0.25">
      <c r="A1" s="604" t="s">
        <v>388</v>
      </c>
      <c r="B1" s="604"/>
      <c r="C1" s="604"/>
      <c r="D1" s="604"/>
      <c r="E1" s="604"/>
    </row>
    <row r="2" spans="1:5" ht="12.75" x14ac:dyDescent="0.2">
      <c r="A2" s="41"/>
      <c r="B2" s="23"/>
      <c r="C2" s="23"/>
      <c r="D2" s="23"/>
      <c r="E2" s="23"/>
    </row>
    <row r="3" spans="1:5" ht="26.4" x14ac:dyDescent="0.25">
      <c r="A3" s="430"/>
      <c r="B3" s="631" t="s">
        <v>628</v>
      </c>
      <c r="C3" s="622"/>
      <c r="D3" s="423" t="s">
        <v>627</v>
      </c>
      <c r="E3" s="427" t="s">
        <v>380</v>
      </c>
    </row>
    <row r="4" spans="1:5" ht="52.8" x14ac:dyDescent="0.25">
      <c r="A4" s="431"/>
      <c r="B4" s="173" t="s">
        <v>455</v>
      </c>
      <c r="C4" s="428" t="s">
        <v>381</v>
      </c>
      <c r="D4" s="425" t="s">
        <v>585</v>
      </c>
      <c r="E4" s="433" t="s">
        <v>673</v>
      </c>
    </row>
    <row r="5" spans="1:5" ht="26.4" x14ac:dyDescent="0.25">
      <c r="A5" s="22" t="s">
        <v>387</v>
      </c>
      <c r="B5" s="270">
        <v>15.2</v>
      </c>
      <c r="C5" s="270">
        <v>124.7</v>
      </c>
      <c r="D5" s="270">
        <v>115.7</v>
      </c>
      <c r="E5" s="414">
        <v>122.8</v>
      </c>
    </row>
    <row r="6" spans="1:5" x14ac:dyDescent="0.25">
      <c r="A6" s="51" t="s">
        <v>165</v>
      </c>
      <c r="B6" s="270"/>
      <c r="C6" s="270"/>
      <c r="D6" s="270"/>
      <c r="E6" s="414"/>
    </row>
    <row r="7" spans="1:5" x14ac:dyDescent="0.25">
      <c r="A7" s="32" t="s">
        <v>382</v>
      </c>
      <c r="B7" s="233">
        <v>1.1000000000000001</v>
      </c>
      <c r="C7" s="270">
        <v>84.1</v>
      </c>
      <c r="D7" s="270">
        <v>87.2</v>
      </c>
      <c r="E7" s="414">
        <v>114.9</v>
      </c>
    </row>
    <row r="8" spans="1:5" x14ac:dyDescent="0.25">
      <c r="A8" s="32" t="s">
        <v>383</v>
      </c>
      <c r="B8" s="270">
        <v>3.9</v>
      </c>
      <c r="C8" s="270">
        <v>106.1</v>
      </c>
      <c r="D8" s="270">
        <v>97.6</v>
      </c>
      <c r="E8" s="414">
        <v>108.4</v>
      </c>
    </row>
    <row r="9" spans="1:5" x14ac:dyDescent="0.25">
      <c r="A9" s="33" t="s">
        <v>454</v>
      </c>
      <c r="B9" s="270">
        <v>10.199999999999999</v>
      </c>
      <c r="C9" s="270">
        <v>141.9</v>
      </c>
      <c r="D9" s="270">
        <v>131.19999999999999</v>
      </c>
      <c r="E9" s="414">
        <v>134.1</v>
      </c>
    </row>
    <row r="10" spans="1:5" x14ac:dyDescent="0.25">
      <c r="A10" s="32" t="s">
        <v>384</v>
      </c>
      <c r="B10" s="233">
        <v>0</v>
      </c>
      <c r="C10" s="233">
        <v>14.3</v>
      </c>
      <c r="D10" s="270">
        <v>45.9</v>
      </c>
      <c r="E10" s="414">
        <v>126.3</v>
      </c>
    </row>
    <row r="11" spans="1:5" x14ac:dyDescent="0.25">
      <c r="A11" s="20" t="s">
        <v>385</v>
      </c>
      <c r="B11" s="270">
        <v>30.9</v>
      </c>
      <c r="C11" s="270">
        <v>99.1</v>
      </c>
      <c r="D11" s="270">
        <v>100.3</v>
      </c>
      <c r="E11" s="414">
        <v>102</v>
      </c>
    </row>
    <row r="12" spans="1:5" x14ac:dyDescent="0.25">
      <c r="A12" s="126" t="s">
        <v>615</v>
      </c>
      <c r="B12" s="411">
        <v>47.4</v>
      </c>
      <c r="C12" s="411">
        <v>36.799999999999997</v>
      </c>
      <c r="D12" s="411">
        <v>34.200000000000003</v>
      </c>
      <c r="E12" s="294">
        <v>101.1</v>
      </c>
    </row>
    <row r="13" spans="1:5" ht="13.8" x14ac:dyDescent="0.25">
      <c r="A13" s="632" t="s">
        <v>386</v>
      </c>
      <c r="B13" s="632"/>
      <c r="C13" s="632"/>
      <c r="D13" s="632"/>
      <c r="E13" s="632"/>
    </row>
    <row r="15" spans="1:5" ht="43.2" customHeight="1" x14ac:dyDescent="0.25">
      <c r="A15" s="633" t="s">
        <v>648</v>
      </c>
      <c r="B15" s="633"/>
      <c r="C15" s="633"/>
      <c r="D15" s="633"/>
      <c r="E15" s="633"/>
    </row>
  </sheetData>
  <mergeCells count="4">
    <mergeCell ref="A1:E1"/>
    <mergeCell ref="B3:C3"/>
    <mergeCell ref="A13:E13"/>
    <mergeCell ref="A15:E15"/>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Layout" zoomScaleNormal="100" workbookViewId="0">
      <selection activeCell="B25" sqref="B25"/>
    </sheetView>
  </sheetViews>
  <sheetFormatPr defaultRowHeight="13.2" x14ac:dyDescent="0.25"/>
  <cols>
    <col min="1" max="1" width="34.109375" customWidth="1"/>
    <col min="2" max="2" width="26.44140625" customWidth="1"/>
    <col min="3" max="3" width="26.5546875" customWidth="1"/>
  </cols>
  <sheetData>
    <row r="1" spans="1:4" ht="13.8" x14ac:dyDescent="0.25">
      <c r="A1" s="604" t="s">
        <v>153</v>
      </c>
      <c r="B1" s="604"/>
      <c r="C1" s="604"/>
      <c r="D1" s="25"/>
    </row>
    <row r="2" spans="1:4" ht="7.2" customHeight="1" x14ac:dyDescent="0.2">
      <c r="A2" s="42"/>
      <c r="B2" s="23"/>
      <c r="C2" s="23"/>
      <c r="D2" s="23"/>
    </row>
    <row r="3" spans="1:4" ht="20.399999999999999" customHeight="1" x14ac:dyDescent="0.25">
      <c r="A3" s="634" t="s">
        <v>152</v>
      </c>
      <c r="B3" s="634"/>
      <c r="C3" s="634"/>
      <c r="D3" s="23"/>
    </row>
    <row r="4" spans="1:4" ht="12.75" x14ac:dyDescent="0.2">
      <c r="A4" s="41"/>
      <c r="B4" s="23"/>
      <c r="C4" s="23"/>
      <c r="D4" s="23"/>
    </row>
    <row r="5" spans="1:4" ht="39.6" x14ac:dyDescent="0.25">
      <c r="A5" s="28"/>
      <c r="B5" s="21" t="s">
        <v>151</v>
      </c>
      <c r="C5" s="174" t="s">
        <v>564</v>
      </c>
      <c r="D5" s="23"/>
    </row>
    <row r="6" spans="1:4" x14ac:dyDescent="0.25">
      <c r="A6" s="101"/>
      <c r="B6" s="635" t="s">
        <v>563</v>
      </c>
      <c r="C6" s="636"/>
      <c r="D6" s="23"/>
    </row>
    <row r="7" spans="1:4" x14ac:dyDescent="0.25">
      <c r="A7" s="231" t="s">
        <v>51</v>
      </c>
      <c r="B7" s="292">
        <v>28455.8</v>
      </c>
      <c r="C7" s="293">
        <v>114.1</v>
      </c>
      <c r="D7" s="23"/>
    </row>
    <row r="8" spans="1:4" x14ac:dyDescent="0.25">
      <c r="A8" s="20" t="s">
        <v>55</v>
      </c>
      <c r="B8" s="292">
        <v>71135.399999999994</v>
      </c>
      <c r="C8" s="293">
        <v>106.6</v>
      </c>
      <c r="D8" s="23"/>
    </row>
    <row r="9" spans="1:4" x14ac:dyDescent="0.25">
      <c r="A9" s="22" t="s">
        <v>624</v>
      </c>
      <c r="B9" s="554">
        <v>107385</v>
      </c>
      <c r="C9" s="546">
        <v>107.8</v>
      </c>
      <c r="D9" s="23"/>
    </row>
    <row r="10" spans="1:4" x14ac:dyDescent="0.25">
      <c r="A10" s="52"/>
      <c r="B10" s="637" t="s">
        <v>32</v>
      </c>
      <c r="C10" s="638"/>
      <c r="D10" s="23"/>
    </row>
    <row r="11" spans="1:4" x14ac:dyDescent="0.25">
      <c r="A11" s="22" t="s">
        <v>51</v>
      </c>
      <c r="B11" s="238">
        <v>22000</v>
      </c>
      <c r="C11" s="229">
        <v>82</v>
      </c>
      <c r="D11" s="23"/>
    </row>
    <row r="12" spans="1:4" x14ac:dyDescent="0.25">
      <c r="A12" s="20" t="s">
        <v>55</v>
      </c>
      <c r="B12" s="258">
        <v>59117.7</v>
      </c>
      <c r="C12" s="259">
        <v>78.5</v>
      </c>
      <c r="D12" s="23"/>
    </row>
    <row r="13" spans="1:4" x14ac:dyDescent="0.25">
      <c r="A13" s="20" t="s">
        <v>58</v>
      </c>
      <c r="B13" s="238">
        <v>104506</v>
      </c>
      <c r="C13" s="259">
        <v>82.5</v>
      </c>
      <c r="D13" s="23"/>
    </row>
    <row r="14" spans="1:4" x14ac:dyDescent="0.25">
      <c r="A14" s="87" t="s">
        <v>62</v>
      </c>
      <c r="B14" s="260">
        <v>151653.70000000001</v>
      </c>
      <c r="C14" s="261">
        <v>83.2</v>
      </c>
      <c r="D14" s="23"/>
    </row>
    <row r="16" spans="1:4" ht="12.75" x14ac:dyDescent="0.2">
      <c r="A16" s="169"/>
    </row>
    <row r="18" spans="1:3" ht="12.75" x14ac:dyDescent="0.2">
      <c r="A18" s="346"/>
      <c r="B18" s="346"/>
      <c r="C18" s="346"/>
    </row>
  </sheetData>
  <mergeCells count="4">
    <mergeCell ref="A3:C3"/>
    <mergeCell ref="A1:C1"/>
    <mergeCell ref="B6:C6"/>
    <mergeCell ref="B10:C10"/>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activeCell="G10" sqref="F10:G10"/>
    </sheetView>
  </sheetViews>
  <sheetFormatPr defaultRowHeight="13.2" x14ac:dyDescent="0.25"/>
  <cols>
    <col min="1" max="1" width="33" customWidth="1"/>
    <col min="2" max="2" width="18.6640625" customWidth="1"/>
    <col min="3" max="3" width="18.5546875" customWidth="1"/>
    <col min="4" max="4" width="18.6640625" customWidth="1"/>
  </cols>
  <sheetData>
    <row r="1" spans="1:4" ht="36" customHeight="1" x14ac:dyDescent="0.25">
      <c r="A1" s="639" t="s">
        <v>154</v>
      </c>
      <c r="B1" s="639"/>
      <c r="C1" s="639"/>
      <c r="D1" s="639"/>
    </row>
    <row r="2" spans="1:4" x14ac:dyDescent="0.25">
      <c r="A2" s="43"/>
      <c r="B2" s="23"/>
      <c r="C2" s="23"/>
      <c r="D2" s="23"/>
    </row>
    <row r="3" spans="1:4" ht="14.4" customHeight="1" x14ac:dyDescent="0.25">
      <c r="A3" s="154"/>
      <c r="B3" s="127" t="s">
        <v>560</v>
      </c>
      <c r="C3" s="621" t="s">
        <v>45</v>
      </c>
      <c r="D3" s="622"/>
    </row>
    <row r="4" spans="1:4" ht="39.6" x14ac:dyDescent="0.25">
      <c r="A4" s="155"/>
      <c r="B4" s="39" t="s">
        <v>159</v>
      </c>
      <c r="C4" s="152" t="s">
        <v>46</v>
      </c>
      <c r="D4" s="153" t="s">
        <v>47</v>
      </c>
    </row>
    <row r="5" spans="1:4" ht="19.2" customHeight="1" x14ac:dyDescent="0.25">
      <c r="A5" s="99"/>
      <c r="B5" s="624" t="s">
        <v>563</v>
      </c>
      <c r="C5" s="625"/>
      <c r="D5" s="626"/>
    </row>
    <row r="6" spans="1:4" ht="14.4" customHeight="1" x14ac:dyDescent="0.25">
      <c r="A6" s="120" t="s">
        <v>48</v>
      </c>
      <c r="B6" s="291">
        <v>173169</v>
      </c>
      <c r="C6" s="348">
        <v>44.3</v>
      </c>
      <c r="D6" s="348" t="s">
        <v>461</v>
      </c>
    </row>
    <row r="7" spans="1:4" ht="14.4" customHeight="1" x14ac:dyDescent="0.25">
      <c r="A7" s="20" t="s">
        <v>49</v>
      </c>
      <c r="B7" s="349">
        <v>107517</v>
      </c>
      <c r="C7" s="348">
        <v>62.1</v>
      </c>
      <c r="D7" s="348">
        <v>186.9</v>
      </c>
    </row>
    <row r="8" spans="1:4" ht="14.4" customHeight="1" x14ac:dyDescent="0.25">
      <c r="A8" s="120" t="s">
        <v>50</v>
      </c>
      <c r="B8" s="291">
        <v>184927</v>
      </c>
      <c r="C8" s="348">
        <v>172</v>
      </c>
      <c r="D8" s="350" t="s">
        <v>604</v>
      </c>
    </row>
    <row r="9" spans="1:4" ht="14.4" customHeight="1" x14ac:dyDescent="0.25">
      <c r="A9" s="26" t="s">
        <v>155</v>
      </c>
      <c r="B9" s="349">
        <v>465613</v>
      </c>
      <c r="C9" s="348">
        <v>60.2</v>
      </c>
      <c r="D9" s="350" t="s">
        <v>605</v>
      </c>
    </row>
    <row r="10" spans="1:4" ht="14.4" customHeight="1" x14ac:dyDescent="0.25">
      <c r="A10" s="120" t="s">
        <v>52</v>
      </c>
      <c r="B10" s="291">
        <v>100531</v>
      </c>
      <c r="C10" s="351">
        <v>54.4</v>
      </c>
      <c r="D10" s="347">
        <v>162.69999999999999</v>
      </c>
    </row>
    <row r="11" spans="1:4" ht="14.4" customHeight="1" x14ac:dyDescent="0.25">
      <c r="A11" s="120" t="s">
        <v>53</v>
      </c>
      <c r="B11" s="291">
        <v>87540</v>
      </c>
      <c r="C11" s="351">
        <v>87.1</v>
      </c>
      <c r="D11" s="347">
        <v>77.8</v>
      </c>
    </row>
    <row r="12" spans="1:4" ht="14.4" customHeight="1" x14ac:dyDescent="0.25">
      <c r="A12" s="120" t="s">
        <v>54</v>
      </c>
      <c r="B12" s="291">
        <v>167525</v>
      </c>
      <c r="C12" s="351">
        <v>191.4</v>
      </c>
      <c r="D12" s="347">
        <v>109.5</v>
      </c>
    </row>
    <row r="13" spans="1:4" ht="14.4" customHeight="1" x14ac:dyDescent="0.25">
      <c r="A13" s="26" t="s">
        <v>156</v>
      </c>
      <c r="B13" s="291">
        <v>355596</v>
      </c>
      <c r="C13" s="351">
        <v>76.400000000000006</v>
      </c>
      <c r="D13" s="347">
        <v>108.6</v>
      </c>
    </row>
    <row r="14" spans="1:4" ht="14.4" customHeight="1" x14ac:dyDescent="0.25">
      <c r="A14" s="26" t="s">
        <v>55</v>
      </c>
      <c r="B14" s="291">
        <v>821209</v>
      </c>
      <c r="C14" s="348"/>
      <c r="D14" s="347">
        <v>160.19999999999999</v>
      </c>
    </row>
    <row r="15" spans="1:4" ht="14.4" customHeight="1" x14ac:dyDescent="0.25">
      <c r="A15" s="120" t="s">
        <v>56</v>
      </c>
      <c r="B15" s="291">
        <v>159004</v>
      </c>
      <c r="C15" s="351">
        <v>94.9</v>
      </c>
      <c r="D15" s="347">
        <v>126.9</v>
      </c>
    </row>
    <row r="16" spans="1:4" ht="14.4" customHeight="1" x14ac:dyDescent="0.25">
      <c r="A16" s="120" t="s">
        <v>31</v>
      </c>
      <c r="B16" s="291">
        <v>242005</v>
      </c>
      <c r="C16" s="351">
        <v>152.19999999999999</v>
      </c>
      <c r="D16" s="347" t="s">
        <v>645</v>
      </c>
    </row>
    <row r="17" spans="1:4" ht="14.4" customHeight="1" x14ac:dyDescent="0.25">
      <c r="A17" s="26" t="s">
        <v>624</v>
      </c>
      <c r="B17" s="291">
        <v>1222218</v>
      </c>
      <c r="C17" s="348"/>
      <c r="D17" s="347">
        <v>168.3</v>
      </c>
    </row>
    <row r="18" spans="1:4" ht="20.399999999999999" customHeight="1" x14ac:dyDescent="0.25">
      <c r="A18" s="26"/>
      <c r="B18" s="608" t="s">
        <v>32</v>
      </c>
      <c r="C18" s="640"/>
      <c r="D18" s="609"/>
    </row>
    <row r="19" spans="1:4" ht="14.4" customHeight="1" x14ac:dyDescent="0.25">
      <c r="A19" s="120" t="s">
        <v>48</v>
      </c>
      <c r="B19" s="146">
        <v>41672</v>
      </c>
      <c r="C19" s="56">
        <v>7.6</v>
      </c>
      <c r="D19" s="56">
        <v>71.3</v>
      </c>
    </row>
    <row r="20" spans="1:4" ht="14.4" customHeight="1" x14ac:dyDescent="0.25">
      <c r="A20" s="240" t="s">
        <v>49</v>
      </c>
      <c r="B20" s="146">
        <v>57538</v>
      </c>
      <c r="C20" s="56">
        <v>138.1</v>
      </c>
      <c r="D20" s="56">
        <v>87.3</v>
      </c>
    </row>
    <row r="21" spans="1:4" ht="14.4" customHeight="1" x14ac:dyDescent="0.25">
      <c r="A21" s="120" t="s">
        <v>50</v>
      </c>
      <c r="B21" s="146">
        <v>86112</v>
      </c>
      <c r="C21" s="56">
        <v>149.69999999999999</v>
      </c>
      <c r="D21" s="56">
        <v>88.8</v>
      </c>
    </row>
    <row r="22" spans="1:4" ht="14.4" customHeight="1" x14ac:dyDescent="0.25">
      <c r="A22" s="26" t="s">
        <v>155</v>
      </c>
      <c r="B22" s="146">
        <v>185322</v>
      </c>
      <c r="C22" s="56">
        <v>21.1</v>
      </c>
      <c r="D22" s="56">
        <v>83.7</v>
      </c>
    </row>
    <row r="23" spans="1:4" ht="14.4" customHeight="1" x14ac:dyDescent="0.25">
      <c r="A23" s="120" t="s">
        <v>52</v>
      </c>
      <c r="B23" s="146">
        <v>61777</v>
      </c>
      <c r="C23" s="56">
        <v>71.7</v>
      </c>
      <c r="D23" s="56">
        <v>176.4</v>
      </c>
    </row>
    <row r="24" spans="1:4" ht="14.4" customHeight="1" x14ac:dyDescent="0.25">
      <c r="A24" s="120" t="s">
        <v>53</v>
      </c>
      <c r="B24" s="146">
        <v>112493</v>
      </c>
      <c r="C24" s="56">
        <v>182.1</v>
      </c>
      <c r="D24" s="56">
        <v>138.5</v>
      </c>
    </row>
    <row r="25" spans="1:4" ht="14.4" customHeight="1" x14ac:dyDescent="0.25">
      <c r="A25" s="120" t="s">
        <v>54</v>
      </c>
      <c r="B25" s="146">
        <v>153019</v>
      </c>
      <c r="C25" s="56">
        <v>136</v>
      </c>
      <c r="D25" s="56" t="s">
        <v>456</v>
      </c>
    </row>
    <row r="26" spans="1:4" ht="14.4" customHeight="1" x14ac:dyDescent="0.25">
      <c r="A26" s="26" t="s">
        <v>156</v>
      </c>
      <c r="B26" s="146">
        <v>327289</v>
      </c>
      <c r="C26" s="56">
        <v>176.6</v>
      </c>
      <c r="D26" s="197">
        <v>196.8</v>
      </c>
    </row>
    <row r="27" spans="1:4" ht="14.4" customHeight="1" x14ac:dyDescent="0.25">
      <c r="A27" s="26" t="s">
        <v>55</v>
      </c>
      <c r="B27" s="146">
        <v>512611</v>
      </c>
      <c r="C27" s="56"/>
      <c r="D27" s="56">
        <v>132.19999999999999</v>
      </c>
    </row>
    <row r="28" spans="1:4" ht="14.4" customHeight="1" x14ac:dyDescent="0.25">
      <c r="A28" s="120" t="s">
        <v>56</v>
      </c>
      <c r="B28" s="146">
        <v>125252</v>
      </c>
      <c r="C28" s="56">
        <v>81.900000000000006</v>
      </c>
      <c r="D28" s="56">
        <v>113.7</v>
      </c>
    </row>
    <row r="29" spans="1:4" ht="14.4" customHeight="1" x14ac:dyDescent="0.25">
      <c r="A29" s="120" t="s">
        <v>31</v>
      </c>
      <c r="B29" s="146">
        <v>88305</v>
      </c>
      <c r="C29" s="56">
        <v>70.5</v>
      </c>
      <c r="D29" s="56">
        <v>89.3</v>
      </c>
    </row>
    <row r="30" spans="1:4" ht="14.4" customHeight="1" x14ac:dyDescent="0.25">
      <c r="A30" s="120" t="s">
        <v>57</v>
      </c>
      <c r="B30" s="146">
        <v>206986</v>
      </c>
      <c r="C30" s="56" t="s">
        <v>452</v>
      </c>
      <c r="D30" s="56">
        <v>191.6</v>
      </c>
    </row>
    <row r="31" spans="1:4" ht="14.4" customHeight="1" x14ac:dyDescent="0.25">
      <c r="A31" s="26" t="s">
        <v>157</v>
      </c>
      <c r="B31" s="146">
        <v>420543</v>
      </c>
      <c r="C31" s="56">
        <v>128.5</v>
      </c>
      <c r="D31" s="56">
        <v>132.6</v>
      </c>
    </row>
    <row r="32" spans="1:4" ht="14.4" customHeight="1" x14ac:dyDescent="0.25">
      <c r="A32" s="26" t="s">
        <v>58</v>
      </c>
      <c r="B32" s="146">
        <v>933154</v>
      </c>
      <c r="C32" s="56"/>
      <c r="D32" s="56">
        <v>132.4</v>
      </c>
    </row>
    <row r="33" spans="1:4" ht="14.4" customHeight="1" x14ac:dyDescent="0.25">
      <c r="A33" s="120" t="s">
        <v>59</v>
      </c>
      <c r="B33" s="146">
        <v>178152</v>
      </c>
      <c r="C33" s="56">
        <v>86.1</v>
      </c>
      <c r="D33" s="56">
        <v>109.9</v>
      </c>
    </row>
    <row r="34" spans="1:4" ht="14.4" customHeight="1" x14ac:dyDescent="0.25">
      <c r="A34" s="120" t="s">
        <v>60</v>
      </c>
      <c r="B34" s="146">
        <v>203655</v>
      </c>
      <c r="C34" s="56">
        <v>114.3</v>
      </c>
      <c r="D34" s="56">
        <v>123.9</v>
      </c>
    </row>
    <row r="35" spans="1:4" ht="14.4" customHeight="1" x14ac:dyDescent="0.25">
      <c r="A35" s="120" t="s">
        <v>61</v>
      </c>
      <c r="B35" s="146">
        <v>391217</v>
      </c>
      <c r="C35" s="78">
        <v>192.1</v>
      </c>
      <c r="D35" s="78">
        <v>71.099999999999994</v>
      </c>
    </row>
    <row r="36" spans="1:4" ht="14.4" customHeight="1" x14ac:dyDescent="0.25">
      <c r="A36" s="26" t="s">
        <v>158</v>
      </c>
      <c r="B36" s="146">
        <v>773024</v>
      </c>
      <c r="C36" s="78">
        <v>183.8</v>
      </c>
      <c r="D36" s="78">
        <v>88.2</v>
      </c>
    </row>
    <row r="37" spans="1:4" ht="14.4" customHeight="1" x14ac:dyDescent="0.25">
      <c r="A37" s="131" t="s">
        <v>62</v>
      </c>
      <c r="B37" s="147">
        <v>1706178</v>
      </c>
      <c r="C37" s="79"/>
      <c r="D37" s="79">
        <v>107.9</v>
      </c>
    </row>
  </sheetData>
  <mergeCells count="4">
    <mergeCell ref="A1:D1"/>
    <mergeCell ref="C3:D3"/>
    <mergeCell ref="B5:D5"/>
    <mergeCell ref="B18:D18"/>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topLeftCell="A7" zoomScaleNormal="100" workbookViewId="0">
      <selection activeCell="B41" sqref="B41"/>
    </sheetView>
  </sheetViews>
  <sheetFormatPr defaultRowHeight="13.2" x14ac:dyDescent="0.25"/>
  <cols>
    <col min="1" max="1" width="31" customWidth="1"/>
    <col min="2" max="3" width="28.44140625" style="23" customWidth="1"/>
    <col min="4" max="4" width="6" customWidth="1"/>
  </cols>
  <sheetData>
    <row r="1" spans="1:3" ht="13.8" x14ac:dyDescent="0.25">
      <c r="A1" s="602" t="s">
        <v>348</v>
      </c>
      <c r="B1" s="602"/>
      <c r="C1" s="602"/>
    </row>
    <row r="3" spans="1:3" ht="41.25" customHeight="1" x14ac:dyDescent="0.25">
      <c r="A3" s="642" t="s">
        <v>610</v>
      </c>
      <c r="B3" s="642"/>
      <c r="C3" s="642"/>
    </row>
    <row r="4" spans="1:3" ht="12.75" x14ac:dyDescent="0.2">
      <c r="A4" s="16"/>
    </row>
    <row r="5" spans="1:3" ht="27.6" customHeight="1" x14ac:dyDescent="0.25">
      <c r="A5" s="46"/>
      <c r="B5" s="323" t="s">
        <v>160</v>
      </c>
      <c r="C5" s="329" t="s">
        <v>94</v>
      </c>
    </row>
    <row r="6" spans="1:3" ht="20.25" customHeight="1" x14ac:dyDescent="0.25">
      <c r="A6" s="128"/>
      <c r="B6" s="645" t="s">
        <v>563</v>
      </c>
      <c r="C6" s="646"/>
    </row>
    <row r="7" spans="1:3" x14ac:dyDescent="0.25">
      <c r="A7" s="245" t="s">
        <v>48</v>
      </c>
      <c r="B7" s="462">
        <v>93.5</v>
      </c>
      <c r="C7" s="463">
        <v>92.5</v>
      </c>
    </row>
    <row r="8" spans="1:3" x14ac:dyDescent="0.25">
      <c r="A8" s="245" t="s">
        <v>49</v>
      </c>
      <c r="B8" s="462">
        <v>95.4</v>
      </c>
      <c r="C8" s="463">
        <v>98</v>
      </c>
    </row>
    <row r="9" spans="1:3" x14ac:dyDescent="0.25">
      <c r="A9" s="245" t="s">
        <v>50</v>
      </c>
      <c r="B9" s="462">
        <v>109.7</v>
      </c>
      <c r="C9" s="463">
        <v>108.1</v>
      </c>
    </row>
    <row r="10" spans="1:3" x14ac:dyDescent="0.25">
      <c r="A10" s="245" t="s">
        <v>52</v>
      </c>
      <c r="B10" s="462">
        <v>109.1</v>
      </c>
      <c r="C10" s="463">
        <v>102.6</v>
      </c>
    </row>
    <row r="11" spans="1:3" x14ac:dyDescent="0.25">
      <c r="A11" s="245" t="s">
        <v>53</v>
      </c>
      <c r="B11" s="462">
        <v>113.9</v>
      </c>
      <c r="C11" s="463">
        <v>105.1</v>
      </c>
    </row>
    <row r="12" spans="1:3" x14ac:dyDescent="0.25">
      <c r="A12" s="245" t="s">
        <v>54</v>
      </c>
      <c r="B12" s="295">
        <v>130</v>
      </c>
      <c r="C12" s="296">
        <v>114.7</v>
      </c>
    </row>
    <row r="13" spans="1:3" x14ac:dyDescent="0.25">
      <c r="A13" s="245" t="s">
        <v>56</v>
      </c>
      <c r="B13" s="295">
        <v>132.19999999999999</v>
      </c>
      <c r="C13" s="296">
        <v>117.1</v>
      </c>
    </row>
    <row r="14" spans="1:3" x14ac:dyDescent="0.25">
      <c r="A14" s="129" t="s">
        <v>31</v>
      </c>
      <c r="B14" s="295">
        <v>140.6</v>
      </c>
      <c r="C14" s="296">
        <v>119.8</v>
      </c>
    </row>
    <row r="15" spans="1:3" ht="19.2" customHeight="1" x14ac:dyDescent="0.25">
      <c r="A15" s="130"/>
      <c r="B15" s="643" t="s">
        <v>32</v>
      </c>
      <c r="C15" s="644"/>
    </row>
    <row r="16" spans="1:3" x14ac:dyDescent="0.25">
      <c r="A16" s="129" t="s">
        <v>48</v>
      </c>
      <c r="B16" s="295">
        <v>101.1</v>
      </c>
      <c r="C16" s="296">
        <v>93.6</v>
      </c>
    </row>
    <row r="17" spans="1:3" x14ac:dyDescent="0.25">
      <c r="A17" s="129" t="s">
        <v>49</v>
      </c>
      <c r="B17" s="295">
        <v>97.3</v>
      </c>
      <c r="C17" s="296">
        <v>85.4</v>
      </c>
    </row>
    <row r="18" spans="1:3" x14ac:dyDescent="0.25">
      <c r="A18" s="129" t="s">
        <v>50</v>
      </c>
      <c r="B18" s="295">
        <v>101.5</v>
      </c>
      <c r="C18" s="296">
        <v>81.099999999999994</v>
      </c>
    </row>
    <row r="19" spans="1:3" x14ac:dyDescent="0.25">
      <c r="A19" s="129" t="s">
        <v>52</v>
      </c>
      <c r="B19" s="295">
        <v>106.2</v>
      </c>
      <c r="C19" s="296">
        <v>92.4</v>
      </c>
    </row>
    <row r="20" spans="1:3" x14ac:dyDescent="0.25">
      <c r="A20" s="129" t="s">
        <v>53</v>
      </c>
      <c r="B20" s="295">
        <v>108.4</v>
      </c>
      <c r="C20" s="296">
        <v>79.7</v>
      </c>
    </row>
    <row r="21" spans="1:3" x14ac:dyDescent="0.25">
      <c r="A21" s="129" t="s">
        <v>54</v>
      </c>
      <c r="B21" s="295">
        <v>113.3</v>
      </c>
      <c r="C21" s="296">
        <v>75.099999999999994</v>
      </c>
    </row>
    <row r="22" spans="1:3" x14ac:dyDescent="0.25">
      <c r="A22" s="129" t="s">
        <v>56</v>
      </c>
      <c r="B22" s="295">
        <v>112.9</v>
      </c>
      <c r="C22" s="296">
        <v>77</v>
      </c>
    </row>
    <row r="23" spans="1:3" x14ac:dyDescent="0.25">
      <c r="A23" s="129" t="s">
        <v>31</v>
      </c>
      <c r="B23" s="295">
        <v>117.3</v>
      </c>
      <c r="C23" s="296">
        <v>86.1</v>
      </c>
    </row>
    <row r="24" spans="1:3" x14ac:dyDescent="0.25">
      <c r="A24" s="129" t="s">
        <v>57</v>
      </c>
      <c r="B24" s="295">
        <v>126.9</v>
      </c>
      <c r="C24" s="296">
        <v>94.9</v>
      </c>
    </row>
    <row r="25" spans="1:3" x14ac:dyDescent="0.25">
      <c r="A25" s="129" t="s">
        <v>59</v>
      </c>
      <c r="B25" s="295">
        <v>108</v>
      </c>
      <c r="C25" s="296">
        <v>85.8</v>
      </c>
    </row>
    <row r="26" spans="1:3" x14ac:dyDescent="0.25">
      <c r="A26" s="129" t="s">
        <v>60</v>
      </c>
      <c r="B26" s="295">
        <v>90.7</v>
      </c>
      <c r="C26" s="296">
        <v>77</v>
      </c>
    </row>
    <row r="27" spans="1:3" x14ac:dyDescent="0.25">
      <c r="A27" s="180" t="s">
        <v>61</v>
      </c>
      <c r="B27" s="297">
        <v>101.1</v>
      </c>
      <c r="C27" s="298">
        <v>83.7</v>
      </c>
    </row>
    <row r="29" spans="1:3" x14ac:dyDescent="0.25">
      <c r="A29" s="641" t="s">
        <v>619</v>
      </c>
      <c r="B29" s="641"/>
      <c r="C29" s="641"/>
    </row>
    <row r="40" spans="2:3" x14ac:dyDescent="0.25">
      <c r="B40"/>
      <c r="C40"/>
    </row>
  </sheetData>
  <mergeCells count="5">
    <mergeCell ref="A29:C29"/>
    <mergeCell ref="A3:C3"/>
    <mergeCell ref="A1:C1"/>
    <mergeCell ref="B15:C15"/>
    <mergeCell ref="B6:C6"/>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topLeftCell="A10" zoomScaleNormal="100" workbookViewId="0">
      <selection activeCell="D42" sqref="D42"/>
    </sheetView>
  </sheetViews>
  <sheetFormatPr defaultRowHeight="13.2" x14ac:dyDescent="0.25"/>
  <cols>
    <col min="1" max="1" width="33.6640625" customWidth="1"/>
    <col min="2" max="2" width="19" customWidth="1"/>
    <col min="3" max="4" width="17.6640625" customWidth="1"/>
  </cols>
  <sheetData>
    <row r="1" spans="1:4" ht="13.8" x14ac:dyDescent="0.25">
      <c r="A1" s="602" t="s">
        <v>414</v>
      </c>
      <c r="B1" s="602"/>
      <c r="C1" s="602"/>
      <c r="D1" s="602"/>
    </row>
    <row r="3" spans="1:4" ht="13.8" x14ac:dyDescent="0.25">
      <c r="A3" s="602" t="s">
        <v>163</v>
      </c>
      <c r="B3" s="602"/>
      <c r="C3" s="602"/>
      <c r="D3" s="602"/>
    </row>
    <row r="5" spans="1:4" ht="13.8" x14ac:dyDescent="0.25">
      <c r="A5" s="618" t="s">
        <v>161</v>
      </c>
      <c r="B5" s="618"/>
      <c r="C5" s="618"/>
      <c r="D5" s="618"/>
    </row>
    <row r="6" spans="1:4" ht="12.75" x14ac:dyDescent="0.2">
      <c r="A6" s="48"/>
      <c r="B6" s="23"/>
      <c r="C6" s="23"/>
      <c r="D6" s="23"/>
    </row>
    <row r="7" spans="1:4" x14ac:dyDescent="0.25">
      <c r="A7" s="653"/>
      <c r="B7" s="655" t="s">
        <v>151</v>
      </c>
      <c r="C7" s="621" t="s">
        <v>45</v>
      </c>
      <c r="D7" s="622"/>
    </row>
    <row r="8" spans="1:4" ht="39" customHeight="1" x14ac:dyDescent="0.25">
      <c r="A8" s="654"/>
      <c r="B8" s="656"/>
      <c r="C8" s="428" t="s">
        <v>162</v>
      </c>
      <c r="D8" s="429" t="s">
        <v>47</v>
      </c>
    </row>
    <row r="9" spans="1:4" ht="13.95" customHeight="1" x14ac:dyDescent="0.25">
      <c r="A9" s="101"/>
      <c r="B9" s="647" t="s">
        <v>563</v>
      </c>
      <c r="C9" s="648"/>
      <c r="D9" s="649"/>
    </row>
    <row r="10" spans="1:4" ht="15.6" customHeight="1" x14ac:dyDescent="0.25">
      <c r="A10" s="309" t="s">
        <v>48</v>
      </c>
      <c r="B10" s="287">
        <v>38238.400000000001</v>
      </c>
      <c r="C10" s="287">
        <v>77</v>
      </c>
      <c r="D10" s="265">
        <v>105.5</v>
      </c>
    </row>
    <row r="11" spans="1:4" ht="15.6" customHeight="1" x14ac:dyDescent="0.25">
      <c r="A11" s="309" t="s">
        <v>49</v>
      </c>
      <c r="B11" s="287">
        <v>37950.1</v>
      </c>
      <c r="C11" s="287">
        <v>98.6</v>
      </c>
      <c r="D11" s="265">
        <v>103.3</v>
      </c>
    </row>
    <row r="12" spans="1:4" ht="15.6" customHeight="1" x14ac:dyDescent="0.25">
      <c r="A12" s="266" t="s">
        <v>50</v>
      </c>
      <c r="B12" s="287">
        <v>41872.9</v>
      </c>
      <c r="C12" s="287">
        <v>102.3</v>
      </c>
      <c r="D12" s="265">
        <v>100.2</v>
      </c>
    </row>
    <row r="13" spans="1:4" ht="15.6" customHeight="1" x14ac:dyDescent="0.25">
      <c r="A13" s="267" t="s">
        <v>155</v>
      </c>
      <c r="B13" s="299">
        <v>118061.4</v>
      </c>
      <c r="C13" s="299">
        <v>93.5</v>
      </c>
      <c r="D13" s="300">
        <v>102.9</v>
      </c>
    </row>
    <row r="14" spans="1:4" ht="15.6" customHeight="1" x14ac:dyDescent="0.25">
      <c r="A14" s="266" t="s">
        <v>52</v>
      </c>
      <c r="B14" s="287">
        <v>37319.800000000003</v>
      </c>
      <c r="C14" s="287">
        <v>88.2</v>
      </c>
      <c r="D14" s="265">
        <v>88.7</v>
      </c>
    </row>
    <row r="15" spans="1:4" ht="15.6" customHeight="1" x14ac:dyDescent="0.25">
      <c r="A15" s="266" t="s">
        <v>53</v>
      </c>
      <c r="B15" s="287">
        <v>37781.5</v>
      </c>
      <c r="C15" s="287">
        <v>101.9</v>
      </c>
      <c r="D15" s="265">
        <v>88.9</v>
      </c>
    </row>
    <row r="16" spans="1:4" ht="15.6" customHeight="1" x14ac:dyDescent="0.25">
      <c r="A16" s="266" t="s">
        <v>54</v>
      </c>
      <c r="B16" s="287">
        <v>37960.5</v>
      </c>
      <c r="C16" s="287">
        <v>101.2</v>
      </c>
      <c r="D16" s="265">
        <v>92.3</v>
      </c>
    </row>
    <row r="17" spans="1:4" ht="15.6" customHeight="1" x14ac:dyDescent="0.25">
      <c r="A17" s="267" t="s">
        <v>156</v>
      </c>
      <c r="B17" s="287">
        <v>113061.9</v>
      </c>
      <c r="C17" s="287">
        <v>90.4</v>
      </c>
      <c r="D17" s="265">
        <v>90</v>
      </c>
    </row>
    <row r="18" spans="1:4" ht="15.6" customHeight="1" x14ac:dyDescent="0.25">
      <c r="A18" s="267" t="s">
        <v>55</v>
      </c>
      <c r="B18" s="299">
        <v>231123.3</v>
      </c>
      <c r="C18" s="299"/>
      <c r="D18" s="300">
        <v>96.2</v>
      </c>
    </row>
    <row r="19" spans="1:4" ht="15.6" customHeight="1" x14ac:dyDescent="0.25">
      <c r="A19" s="266" t="s">
        <v>56</v>
      </c>
      <c r="B19" s="287">
        <v>40845.9</v>
      </c>
      <c r="C19" s="287">
        <v>108.1</v>
      </c>
      <c r="D19" s="265">
        <v>99.2</v>
      </c>
    </row>
    <row r="20" spans="1:4" ht="15.6" customHeight="1" x14ac:dyDescent="0.25">
      <c r="A20" s="266" t="s">
        <v>31</v>
      </c>
      <c r="B20" s="287">
        <v>41604.9</v>
      </c>
      <c r="C20" s="287">
        <v>103.2</v>
      </c>
      <c r="D20" s="265">
        <v>93.8</v>
      </c>
    </row>
    <row r="21" spans="1:4" ht="15.6" customHeight="1" x14ac:dyDescent="0.25">
      <c r="A21" s="267" t="s">
        <v>624</v>
      </c>
      <c r="B21" s="299">
        <v>313574.09999999998</v>
      </c>
      <c r="C21" s="299"/>
      <c r="D21" s="300">
        <v>96.1</v>
      </c>
    </row>
    <row r="22" spans="1:4" ht="15.6" customHeight="1" x14ac:dyDescent="0.25">
      <c r="A22" s="170"/>
      <c r="B22" s="650" t="s">
        <v>32</v>
      </c>
      <c r="C22" s="651"/>
      <c r="D22" s="652"/>
    </row>
    <row r="23" spans="1:4" ht="15.6" customHeight="1" x14ac:dyDescent="0.25">
      <c r="A23" s="266" t="s">
        <v>48</v>
      </c>
      <c r="B23" s="287">
        <v>33807.800000000003</v>
      </c>
      <c r="C23" s="287">
        <v>78.7</v>
      </c>
      <c r="D23" s="265">
        <v>99.2</v>
      </c>
    </row>
    <row r="24" spans="1:4" ht="15.6" customHeight="1" x14ac:dyDescent="0.25">
      <c r="A24" s="266" t="s">
        <v>49</v>
      </c>
      <c r="B24" s="287">
        <v>34230.9</v>
      </c>
      <c r="C24" s="287">
        <v>100.6</v>
      </c>
      <c r="D24" s="265">
        <v>100.4</v>
      </c>
    </row>
    <row r="25" spans="1:4" ht="15.6" customHeight="1" x14ac:dyDescent="0.25">
      <c r="A25" s="266" t="s">
        <v>50</v>
      </c>
      <c r="B25" s="287">
        <v>36415.599999999999</v>
      </c>
      <c r="C25" s="287">
        <v>105.5</v>
      </c>
      <c r="D25" s="265">
        <v>100.2</v>
      </c>
    </row>
    <row r="26" spans="1:4" ht="15.6" customHeight="1" x14ac:dyDescent="0.25">
      <c r="A26" s="267" t="s">
        <v>155</v>
      </c>
      <c r="B26" s="299">
        <v>104454.3</v>
      </c>
      <c r="C26" s="299">
        <v>92.8</v>
      </c>
      <c r="D26" s="300">
        <v>99.9</v>
      </c>
    </row>
    <row r="27" spans="1:4" ht="15.6" customHeight="1" x14ac:dyDescent="0.25">
      <c r="A27" s="266" t="s">
        <v>52</v>
      </c>
      <c r="B27" s="287">
        <v>36578.1</v>
      </c>
      <c r="C27" s="287">
        <v>99.8</v>
      </c>
      <c r="D27" s="265">
        <v>126.9</v>
      </c>
    </row>
    <row r="28" spans="1:4" ht="15.6" customHeight="1" x14ac:dyDescent="0.25">
      <c r="A28" s="266" t="s">
        <v>53</v>
      </c>
      <c r="B28" s="287">
        <v>37428.5</v>
      </c>
      <c r="C28" s="287">
        <v>101.6</v>
      </c>
      <c r="D28" s="265">
        <v>120.5</v>
      </c>
    </row>
    <row r="29" spans="1:4" ht="15.6" customHeight="1" x14ac:dyDescent="0.25">
      <c r="A29" s="266" t="s">
        <v>54</v>
      </c>
      <c r="B29" s="287">
        <v>36574.1</v>
      </c>
      <c r="C29" s="287">
        <v>97.5</v>
      </c>
      <c r="D29" s="265">
        <v>105.5</v>
      </c>
    </row>
    <row r="30" spans="1:4" ht="15.6" customHeight="1" x14ac:dyDescent="0.25">
      <c r="A30" s="267" t="s">
        <v>156</v>
      </c>
      <c r="B30" s="299">
        <v>110580.7</v>
      </c>
      <c r="C30" s="299">
        <v>103.8</v>
      </c>
      <c r="D30" s="300">
        <v>116.9</v>
      </c>
    </row>
    <row r="31" spans="1:4" ht="15.6" customHeight="1" x14ac:dyDescent="0.25">
      <c r="A31" s="267" t="s">
        <v>55</v>
      </c>
      <c r="B31" s="287">
        <v>215035</v>
      </c>
      <c r="C31" s="287"/>
      <c r="D31" s="265">
        <v>108</v>
      </c>
    </row>
    <row r="32" spans="1:4" ht="15.6" customHeight="1" x14ac:dyDescent="0.25">
      <c r="A32" s="266" t="s">
        <v>56</v>
      </c>
      <c r="B32" s="287">
        <v>36958.300000000003</v>
      </c>
      <c r="C32" s="287">
        <v>100.7</v>
      </c>
      <c r="D32" s="265">
        <v>95.8</v>
      </c>
    </row>
    <row r="33" spans="1:4" ht="15.6" customHeight="1" x14ac:dyDescent="0.25">
      <c r="A33" s="266" t="s">
        <v>31</v>
      </c>
      <c r="B33" s="287">
        <v>40060.699999999997</v>
      </c>
      <c r="C33" s="287">
        <v>108.6</v>
      </c>
      <c r="D33" s="265">
        <v>103.7</v>
      </c>
    </row>
    <row r="34" spans="1:4" ht="15.6" customHeight="1" x14ac:dyDescent="0.25">
      <c r="A34" s="266" t="s">
        <v>57</v>
      </c>
      <c r="B34" s="287">
        <v>39558.199999999997</v>
      </c>
      <c r="C34" s="287">
        <v>98.1</v>
      </c>
      <c r="D34" s="265">
        <v>101.4</v>
      </c>
    </row>
    <row r="35" spans="1:4" ht="15.6" customHeight="1" x14ac:dyDescent="0.25">
      <c r="A35" s="267" t="s">
        <v>157</v>
      </c>
      <c r="B35" s="299">
        <v>116577.29999999999</v>
      </c>
      <c r="C35" s="299">
        <v>104.7</v>
      </c>
      <c r="D35" s="300">
        <v>100.3</v>
      </c>
    </row>
    <row r="36" spans="1:4" ht="15.6" customHeight="1" x14ac:dyDescent="0.25">
      <c r="A36" s="267" t="s">
        <v>58</v>
      </c>
      <c r="B36" s="287">
        <v>331612.3</v>
      </c>
      <c r="C36" s="287"/>
      <c r="D36" s="265">
        <v>105.2</v>
      </c>
    </row>
    <row r="37" spans="1:4" ht="15.6" customHeight="1" x14ac:dyDescent="0.25">
      <c r="A37" s="266" t="s">
        <v>59</v>
      </c>
      <c r="B37" s="287">
        <v>41756.199999999997</v>
      </c>
      <c r="C37" s="287">
        <v>104.2</v>
      </c>
      <c r="D37" s="265">
        <v>106.8</v>
      </c>
    </row>
    <row r="38" spans="1:4" ht="15.6" customHeight="1" x14ac:dyDescent="0.25">
      <c r="A38" s="266" t="s">
        <v>60</v>
      </c>
      <c r="B38" s="287">
        <v>39490.199999999997</v>
      </c>
      <c r="C38" s="287">
        <v>93.7</v>
      </c>
      <c r="D38" s="265">
        <v>102.1</v>
      </c>
    </row>
    <row r="39" spans="1:4" ht="15.6" customHeight="1" x14ac:dyDescent="0.25">
      <c r="A39" s="266" t="s">
        <v>61</v>
      </c>
      <c r="B39" s="287">
        <v>49458.2</v>
      </c>
      <c r="C39" s="287">
        <v>125</v>
      </c>
      <c r="D39" s="265">
        <v>107.8</v>
      </c>
    </row>
    <row r="40" spans="1:4" ht="15.6" customHeight="1" x14ac:dyDescent="0.25">
      <c r="A40" s="267" t="s">
        <v>158</v>
      </c>
      <c r="B40" s="299">
        <v>130704.60000000003</v>
      </c>
      <c r="C40" s="299">
        <v>109</v>
      </c>
      <c r="D40" s="300">
        <v>105.7</v>
      </c>
    </row>
    <row r="41" spans="1:4" ht="13.5" customHeight="1" x14ac:dyDescent="0.25">
      <c r="A41" s="268" t="s">
        <v>62</v>
      </c>
      <c r="B41" s="288">
        <v>462317</v>
      </c>
      <c r="C41" s="288"/>
      <c r="D41" s="290">
        <v>105.3</v>
      </c>
    </row>
    <row r="42" spans="1:4" x14ac:dyDescent="0.25">
      <c r="B42" s="289"/>
      <c r="C42" s="289"/>
      <c r="D42" s="289"/>
    </row>
    <row r="43" spans="1:4" x14ac:dyDescent="0.25">
      <c r="A43" s="308"/>
      <c r="B43" s="289"/>
      <c r="C43" s="289"/>
      <c r="D43" s="289"/>
    </row>
    <row r="44" spans="1:4" x14ac:dyDescent="0.25">
      <c r="B44" s="289"/>
      <c r="C44" s="289"/>
      <c r="D44" s="289"/>
    </row>
  </sheetData>
  <mergeCells count="8">
    <mergeCell ref="B9:D9"/>
    <mergeCell ref="B22:D22"/>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Layout" zoomScaleNormal="100" workbookViewId="0">
      <selection activeCell="F15" sqref="F15"/>
    </sheetView>
  </sheetViews>
  <sheetFormatPr defaultRowHeight="13.2" x14ac:dyDescent="0.25"/>
  <cols>
    <col min="1" max="1" width="29" customWidth="1"/>
    <col min="2" max="2" width="12.33203125" customWidth="1"/>
    <col min="3" max="3" width="11.6640625" customWidth="1"/>
    <col min="4" max="4" width="12.33203125" customWidth="1"/>
    <col min="5" max="5" width="11.44140625" customWidth="1"/>
    <col min="6" max="6" width="12.33203125" customWidth="1"/>
  </cols>
  <sheetData>
    <row r="1" spans="1:6" ht="32.25" customHeight="1" x14ac:dyDescent="0.25">
      <c r="A1" s="604" t="s">
        <v>457</v>
      </c>
      <c r="B1" s="604"/>
      <c r="C1" s="604"/>
      <c r="D1" s="604"/>
      <c r="E1" s="604"/>
      <c r="F1" s="604"/>
    </row>
    <row r="2" spans="1:6" ht="12.75" customHeight="1" x14ac:dyDescent="0.2">
      <c r="A2" s="50"/>
      <c r="B2" s="23"/>
      <c r="C2" s="23"/>
      <c r="D2" s="23"/>
      <c r="E2" s="23"/>
      <c r="F2" s="23"/>
    </row>
    <row r="3" spans="1:6" ht="13.2" customHeight="1" x14ac:dyDescent="0.25">
      <c r="A3" s="657"/>
      <c r="B3" s="631" t="s">
        <v>628</v>
      </c>
      <c r="C3" s="622"/>
      <c r="D3" s="631" t="s">
        <v>627</v>
      </c>
      <c r="E3" s="622"/>
      <c r="F3" s="327" t="s">
        <v>33</v>
      </c>
    </row>
    <row r="4" spans="1:6" ht="79.2" x14ac:dyDescent="0.25">
      <c r="A4" s="658"/>
      <c r="B4" s="322" t="s">
        <v>36</v>
      </c>
      <c r="C4" s="321" t="s">
        <v>586</v>
      </c>
      <c r="D4" s="322" t="s">
        <v>36</v>
      </c>
      <c r="E4" s="321" t="s">
        <v>587</v>
      </c>
      <c r="F4" s="19" t="s">
        <v>630</v>
      </c>
    </row>
    <row r="5" spans="1:6" ht="19.95" customHeight="1" x14ac:dyDescent="0.25">
      <c r="A5" s="209" t="s">
        <v>164</v>
      </c>
      <c r="B5" s="453">
        <v>41604.9</v>
      </c>
      <c r="C5" s="453">
        <v>93.8</v>
      </c>
      <c r="D5" s="453">
        <v>313574.09999999998</v>
      </c>
      <c r="E5" s="453">
        <v>96.1</v>
      </c>
      <c r="F5" s="381">
        <v>105.8</v>
      </c>
    </row>
    <row r="6" spans="1:6" x14ac:dyDescent="0.25">
      <c r="A6" s="51" t="s">
        <v>165</v>
      </c>
      <c r="B6" s="453"/>
      <c r="C6" s="453"/>
      <c r="D6" s="453"/>
      <c r="E6" s="453"/>
      <c r="F6" s="381"/>
    </row>
    <row r="7" spans="1:6" ht="45.6" customHeight="1" x14ac:dyDescent="0.25">
      <c r="A7" s="159" t="s">
        <v>166</v>
      </c>
      <c r="B7" s="453">
        <v>41284.400000000001</v>
      </c>
      <c r="C7" s="453">
        <v>93.8</v>
      </c>
      <c r="D7" s="453">
        <v>311098.90000000002</v>
      </c>
      <c r="E7" s="453">
        <v>96.2</v>
      </c>
      <c r="F7" s="381">
        <v>106.2</v>
      </c>
    </row>
    <row r="8" spans="1:6" ht="48.6" customHeight="1" x14ac:dyDescent="0.25">
      <c r="A8" s="565" t="s">
        <v>167</v>
      </c>
      <c r="B8" s="454">
        <v>320.5</v>
      </c>
      <c r="C8" s="454">
        <v>95.1</v>
      </c>
      <c r="D8" s="454">
        <v>2475.1999999999998</v>
      </c>
      <c r="E8" s="454">
        <v>84.3</v>
      </c>
      <c r="F8" s="455">
        <v>77.099999999999994</v>
      </c>
    </row>
    <row r="9" spans="1:6" ht="12.75" x14ac:dyDescent="0.2">
      <c r="B9" s="72"/>
      <c r="C9" s="72"/>
      <c r="D9" s="72"/>
      <c r="E9" s="72"/>
      <c r="F9" s="72"/>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topLeftCell="A10" zoomScaleNormal="100" workbookViewId="0">
      <selection activeCell="C34" sqref="C34"/>
    </sheetView>
  </sheetViews>
  <sheetFormatPr defaultRowHeight="13.2" x14ac:dyDescent="0.25"/>
  <cols>
    <col min="1" max="1" width="18.5546875" customWidth="1"/>
    <col min="2" max="7" width="11.5546875" customWidth="1"/>
  </cols>
  <sheetData>
    <row r="1" spans="1:7" ht="29.7" customHeight="1" x14ac:dyDescent="0.25">
      <c r="A1" s="604" t="s">
        <v>458</v>
      </c>
      <c r="B1" s="604"/>
      <c r="C1" s="604"/>
      <c r="D1" s="604"/>
      <c r="E1" s="604"/>
      <c r="F1" s="604"/>
      <c r="G1" s="604"/>
    </row>
    <row r="2" spans="1:7" ht="12.75" x14ac:dyDescent="0.2">
      <c r="A2" s="35"/>
      <c r="B2" s="23"/>
      <c r="C2" s="23"/>
      <c r="D2" s="23"/>
      <c r="E2" s="23"/>
      <c r="F2" s="23"/>
      <c r="G2" s="23"/>
    </row>
    <row r="3" spans="1:7" ht="25.2" customHeight="1" x14ac:dyDescent="0.25">
      <c r="A3" s="653"/>
      <c r="B3" s="621" t="s">
        <v>168</v>
      </c>
      <c r="C3" s="664"/>
      <c r="D3" s="622"/>
      <c r="E3" s="621" t="s">
        <v>169</v>
      </c>
      <c r="F3" s="664"/>
      <c r="G3" s="622"/>
    </row>
    <row r="4" spans="1:7" x14ac:dyDescent="0.25">
      <c r="A4" s="663"/>
      <c r="B4" s="665" t="s">
        <v>36</v>
      </c>
      <c r="C4" s="621" t="s">
        <v>170</v>
      </c>
      <c r="D4" s="622"/>
      <c r="E4" s="666" t="s">
        <v>36</v>
      </c>
      <c r="F4" s="621" t="s">
        <v>170</v>
      </c>
      <c r="G4" s="622"/>
    </row>
    <row r="5" spans="1:7" ht="66" x14ac:dyDescent="0.25">
      <c r="A5" s="654"/>
      <c r="B5" s="656"/>
      <c r="C5" s="324" t="s">
        <v>171</v>
      </c>
      <c r="D5" s="324" t="s">
        <v>172</v>
      </c>
      <c r="E5" s="667"/>
      <c r="F5" s="324" t="s">
        <v>171</v>
      </c>
      <c r="G5" s="19" t="s">
        <v>172</v>
      </c>
    </row>
    <row r="6" spans="1:7" ht="14.7" customHeight="1" x14ac:dyDescent="0.25">
      <c r="A6" s="364"/>
      <c r="B6" s="610" t="s">
        <v>563</v>
      </c>
      <c r="C6" s="659"/>
      <c r="D6" s="659"/>
      <c r="E6" s="659"/>
      <c r="F6" s="659"/>
      <c r="G6" s="611"/>
    </row>
    <row r="7" spans="1:7" ht="14.7" customHeight="1" x14ac:dyDescent="0.25">
      <c r="A7" s="368" t="s">
        <v>48</v>
      </c>
      <c r="B7" s="456">
        <v>18269.099999999999</v>
      </c>
      <c r="C7" s="456">
        <v>76.5</v>
      </c>
      <c r="D7" s="456">
        <v>105.9</v>
      </c>
      <c r="E7" s="456">
        <v>19969.3</v>
      </c>
      <c r="F7" s="456">
        <v>77.5</v>
      </c>
      <c r="G7" s="457">
        <v>105</v>
      </c>
    </row>
    <row r="8" spans="1:7" ht="14.7" customHeight="1" x14ac:dyDescent="0.25">
      <c r="A8" s="368" t="s">
        <v>49</v>
      </c>
      <c r="B8" s="456">
        <v>18067</v>
      </c>
      <c r="C8" s="456">
        <v>97.5</v>
      </c>
      <c r="D8" s="456">
        <v>102.4</v>
      </c>
      <c r="E8" s="456">
        <v>19883.099999999999</v>
      </c>
      <c r="F8" s="456">
        <v>99.6</v>
      </c>
      <c r="G8" s="457">
        <v>104.1</v>
      </c>
    </row>
    <row r="9" spans="1:7" ht="14.7" customHeight="1" x14ac:dyDescent="0.25">
      <c r="A9" s="20" t="s">
        <v>50</v>
      </c>
      <c r="B9" s="440">
        <v>19961.099999999999</v>
      </c>
      <c r="C9" s="440">
        <v>103.4</v>
      </c>
      <c r="D9" s="440">
        <v>103.3</v>
      </c>
      <c r="E9" s="440">
        <v>21911.8</v>
      </c>
      <c r="F9" s="440">
        <v>101.4</v>
      </c>
      <c r="G9" s="441">
        <v>97.6</v>
      </c>
    </row>
    <row r="10" spans="1:7" ht="14.7" customHeight="1" x14ac:dyDescent="0.25">
      <c r="A10" s="27" t="s">
        <v>155</v>
      </c>
      <c r="B10" s="440">
        <v>56297.2</v>
      </c>
      <c r="C10" s="440">
        <v>94.6</v>
      </c>
      <c r="D10" s="440">
        <v>103.9</v>
      </c>
      <c r="E10" s="440">
        <v>61764.2</v>
      </c>
      <c r="F10" s="440">
        <v>92.4</v>
      </c>
      <c r="G10" s="441">
        <v>102.1</v>
      </c>
    </row>
    <row r="11" spans="1:7" ht="14.7" customHeight="1" x14ac:dyDescent="0.25">
      <c r="A11" s="20" t="s">
        <v>52</v>
      </c>
      <c r="B11" s="441">
        <v>18280.400000000001</v>
      </c>
      <c r="C11" s="440">
        <v>89.1</v>
      </c>
      <c r="D11" s="440">
        <v>91.9</v>
      </c>
      <c r="E11" s="440">
        <v>19039.3</v>
      </c>
      <c r="F11" s="440">
        <v>87.6</v>
      </c>
      <c r="G11" s="441">
        <v>85.9</v>
      </c>
    </row>
    <row r="12" spans="1:7" ht="14.7" customHeight="1" x14ac:dyDescent="0.25">
      <c r="A12" s="20" t="s">
        <v>53</v>
      </c>
      <c r="B12" s="441">
        <v>18121.7</v>
      </c>
      <c r="C12" s="440">
        <v>99.1</v>
      </c>
      <c r="D12" s="440">
        <v>87.7</v>
      </c>
      <c r="E12" s="440">
        <v>19659.8</v>
      </c>
      <c r="F12" s="440">
        <v>104.5</v>
      </c>
      <c r="G12" s="441">
        <v>90</v>
      </c>
    </row>
    <row r="13" spans="1:7" ht="14.7" customHeight="1" x14ac:dyDescent="0.25">
      <c r="A13" s="20" t="s">
        <v>54</v>
      </c>
      <c r="B13" s="441">
        <v>18250.400000000001</v>
      </c>
      <c r="C13" s="440">
        <v>100.9</v>
      </c>
      <c r="D13" s="440">
        <v>90.8</v>
      </c>
      <c r="E13" s="440">
        <v>19710.2</v>
      </c>
      <c r="F13" s="440">
        <v>101.5</v>
      </c>
      <c r="G13" s="441">
        <v>93.7</v>
      </c>
    </row>
    <row r="14" spans="1:7" ht="14.7" customHeight="1" x14ac:dyDescent="0.25">
      <c r="A14" s="27" t="s">
        <v>156</v>
      </c>
      <c r="B14" s="441">
        <v>54652.5</v>
      </c>
      <c r="C14" s="440">
        <v>90.1</v>
      </c>
      <c r="D14" s="440">
        <v>90.2</v>
      </c>
      <c r="E14" s="440">
        <v>58409.3</v>
      </c>
      <c r="F14" s="440">
        <v>91.3</v>
      </c>
      <c r="G14" s="441">
        <v>89.9</v>
      </c>
    </row>
    <row r="15" spans="1:7" ht="14.7" customHeight="1" x14ac:dyDescent="0.25">
      <c r="A15" s="27" t="s">
        <v>55</v>
      </c>
      <c r="B15" s="441">
        <v>110949.7</v>
      </c>
      <c r="C15" s="440"/>
      <c r="D15" s="440">
        <v>96.7</v>
      </c>
      <c r="E15" s="440">
        <v>120173.5</v>
      </c>
      <c r="F15" s="440"/>
      <c r="G15" s="441">
        <v>95.8</v>
      </c>
    </row>
    <row r="16" spans="1:7" ht="14.7" customHeight="1" x14ac:dyDescent="0.25">
      <c r="A16" s="20" t="s">
        <v>56</v>
      </c>
      <c r="B16" s="441">
        <v>19480.400000000001</v>
      </c>
      <c r="C16" s="440">
        <v>107.2</v>
      </c>
      <c r="D16" s="440">
        <v>96.5</v>
      </c>
      <c r="E16" s="440">
        <v>21365.599999999999</v>
      </c>
      <c r="F16" s="440">
        <v>108.9</v>
      </c>
      <c r="G16" s="441">
        <v>101.6</v>
      </c>
    </row>
    <row r="17" spans="1:7" ht="14.7" customHeight="1" x14ac:dyDescent="0.25">
      <c r="A17" s="20" t="s">
        <v>31</v>
      </c>
      <c r="B17" s="441">
        <v>19590.400000000001</v>
      </c>
      <c r="C17" s="440">
        <v>102.8</v>
      </c>
      <c r="D17" s="440">
        <v>92</v>
      </c>
      <c r="E17" s="440">
        <v>22014.5</v>
      </c>
      <c r="F17" s="440">
        <v>102.8</v>
      </c>
      <c r="G17" s="441">
        <v>95.6</v>
      </c>
    </row>
    <row r="18" spans="1:7" ht="14.7" customHeight="1" x14ac:dyDescent="0.25">
      <c r="A18" s="27" t="s">
        <v>624</v>
      </c>
      <c r="B18" s="441">
        <v>150020.5</v>
      </c>
      <c r="C18" s="440"/>
      <c r="D18" s="440">
        <v>96</v>
      </c>
      <c r="E18" s="440">
        <v>163553.60000000001</v>
      </c>
      <c r="F18" s="440"/>
      <c r="G18" s="441">
        <v>96.4</v>
      </c>
    </row>
    <row r="19" spans="1:7" ht="18.600000000000001" customHeight="1" x14ac:dyDescent="0.25">
      <c r="A19" s="27"/>
      <c r="B19" s="660" t="s">
        <v>32</v>
      </c>
      <c r="C19" s="661"/>
      <c r="D19" s="661"/>
      <c r="E19" s="661"/>
      <c r="F19" s="661"/>
      <c r="G19" s="662"/>
    </row>
    <row r="20" spans="1:7" ht="14.7" customHeight="1" x14ac:dyDescent="0.25">
      <c r="A20" s="20" t="s">
        <v>48</v>
      </c>
      <c r="B20" s="264">
        <v>15834.5</v>
      </c>
      <c r="C20" s="264">
        <v>75.099999999999994</v>
      </c>
      <c r="D20" s="264">
        <v>98.5</v>
      </c>
      <c r="E20" s="264">
        <v>17973.400000000001</v>
      </c>
      <c r="F20" s="264">
        <v>82.1</v>
      </c>
      <c r="G20" s="301">
        <v>99.8</v>
      </c>
    </row>
    <row r="21" spans="1:7" ht="14.7" customHeight="1" x14ac:dyDescent="0.25">
      <c r="A21" s="20" t="s">
        <v>49</v>
      </c>
      <c r="B21" s="264">
        <v>16104.1</v>
      </c>
      <c r="C21" s="264">
        <v>100.8</v>
      </c>
      <c r="D21" s="264">
        <v>100.5</v>
      </c>
      <c r="E21" s="264">
        <v>18126.8</v>
      </c>
      <c r="F21" s="264">
        <v>100.4</v>
      </c>
      <c r="G21" s="301">
        <v>100.2</v>
      </c>
    </row>
    <row r="22" spans="1:7" ht="14.7" customHeight="1" x14ac:dyDescent="0.25">
      <c r="A22" s="20" t="s">
        <v>50</v>
      </c>
      <c r="B22" s="264">
        <v>16694.599999999999</v>
      </c>
      <c r="C22" s="264">
        <v>102.5</v>
      </c>
      <c r="D22" s="264">
        <v>98.1</v>
      </c>
      <c r="E22" s="264">
        <v>19721</v>
      </c>
      <c r="F22" s="264">
        <v>108.1</v>
      </c>
      <c r="G22" s="301">
        <v>101.9</v>
      </c>
    </row>
    <row r="23" spans="1:7" ht="14.7" customHeight="1" x14ac:dyDescent="0.25">
      <c r="A23" s="27" t="s">
        <v>155</v>
      </c>
      <c r="B23" s="264">
        <v>48633.1</v>
      </c>
      <c r="C23" s="264">
        <v>89.2</v>
      </c>
      <c r="D23" s="264">
        <v>99</v>
      </c>
      <c r="E23" s="264">
        <v>55821.2</v>
      </c>
      <c r="F23" s="264">
        <v>96.1</v>
      </c>
      <c r="G23" s="301">
        <v>100.7</v>
      </c>
    </row>
    <row r="24" spans="1:7" ht="14.7" customHeight="1" x14ac:dyDescent="0.25">
      <c r="A24" s="20" t="s">
        <v>52</v>
      </c>
      <c r="B24" s="264">
        <v>16822.099999999999</v>
      </c>
      <c r="C24" s="264">
        <v>100.2</v>
      </c>
      <c r="D24" s="264">
        <v>123.9</v>
      </c>
      <c r="E24" s="264">
        <v>19756</v>
      </c>
      <c r="F24" s="264">
        <v>99.4</v>
      </c>
      <c r="G24" s="301">
        <v>129.5</v>
      </c>
    </row>
    <row r="25" spans="1:7" ht="14.7" customHeight="1" x14ac:dyDescent="0.25">
      <c r="A25" s="20" t="s">
        <v>53</v>
      </c>
      <c r="B25" s="264">
        <v>17545.599999999999</v>
      </c>
      <c r="C25" s="264">
        <v>103.8</v>
      </c>
      <c r="D25" s="264">
        <v>120.8</v>
      </c>
      <c r="E25" s="264">
        <v>19883</v>
      </c>
      <c r="F25" s="264">
        <v>99.8</v>
      </c>
      <c r="G25" s="301">
        <v>120.2</v>
      </c>
    </row>
    <row r="26" spans="1:7" ht="14.7" customHeight="1" x14ac:dyDescent="0.25">
      <c r="A26" s="20" t="s">
        <v>54</v>
      </c>
      <c r="B26" s="264">
        <v>17133.8</v>
      </c>
      <c r="C26" s="264">
        <v>97.5</v>
      </c>
      <c r="D26" s="264">
        <v>101</v>
      </c>
      <c r="E26" s="264">
        <v>19440.400000000001</v>
      </c>
      <c r="F26" s="264">
        <v>97.4</v>
      </c>
      <c r="G26" s="301">
        <v>109.4</v>
      </c>
    </row>
    <row r="27" spans="1:7" ht="14.7" customHeight="1" x14ac:dyDescent="0.25">
      <c r="A27" s="27" t="s">
        <v>156</v>
      </c>
      <c r="B27" s="264">
        <v>51501.4</v>
      </c>
      <c r="C27" s="264">
        <v>103.8</v>
      </c>
      <c r="D27" s="264">
        <v>114.3</v>
      </c>
      <c r="E27" s="264">
        <v>59079.3</v>
      </c>
      <c r="F27" s="264">
        <v>103.7</v>
      </c>
      <c r="G27" s="301">
        <v>119.2</v>
      </c>
    </row>
    <row r="28" spans="1:7" ht="14.7" customHeight="1" x14ac:dyDescent="0.25">
      <c r="A28" s="27" t="s">
        <v>55</v>
      </c>
      <c r="B28" s="264">
        <v>100134.5</v>
      </c>
      <c r="C28" s="264"/>
      <c r="D28" s="264">
        <v>106.3</v>
      </c>
      <c r="E28" s="264">
        <v>114900.5</v>
      </c>
      <c r="F28" s="264"/>
      <c r="G28" s="301">
        <v>109.4</v>
      </c>
    </row>
    <row r="29" spans="1:7" ht="14.7" customHeight="1" x14ac:dyDescent="0.25">
      <c r="A29" s="20" t="s">
        <v>56</v>
      </c>
      <c r="B29" s="264">
        <v>17285.3</v>
      </c>
      <c r="C29" s="264">
        <v>100.9</v>
      </c>
      <c r="D29" s="264">
        <v>92.2</v>
      </c>
      <c r="E29" s="264">
        <v>19673</v>
      </c>
      <c r="F29" s="264">
        <v>100.5</v>
      </c>
      <c r="G29" s="301">
        <v>99.1</v>
      </c>
    </row>
    <row r="30" spans="1:7" ht="14.7" customHeight="1" x14ac:dyDescent="0.25">
      <c r="A30" s="20" t="s">
        <v>31</v>
      </c>
      <c r="B30" s="264">
        <v>18489.099999999999</v>
      </c>
      <c r="C30" s="264">
        <v>107.9</v>
      </c>
      <c r="D30" s="264">
        <v>98.4</v>
      </c>
      <c r="E30" s="264">
        <v>21571.5</v>
      </c>
      <c r="F30" s="264">
        <v>109.3</v>
      </c>
      <c r="G30" s="301">
        <v>108.4</v>
      </c>
    </row>
    <row r="31" spans="1:7" ht="14.7" customHeight="1" x14ac:dyDescent="0.25">
      <c r="A31" s="20" t="s">
        <v>57</v>
      </c>
      <c r="B31" s="264">
        <v>18265.3</v>
      </c>
      <c r="C31" s="264">
        <v>97.9</v>
      </c>
      <c r="D31" s="264">
        <v>94.9</v>
      </c>
      <c r="E31" s="264">
        <v>21292.9</v>
      </c>
      <c r="F31" s="264">
        <v>98.2</v>
      </c>
      <c r="G31" s="301">
        <v>107.2</v>
      </c>
    </row>
    <row r="32" spans="1:7" ht="14.7" customHeight="1" x14ac:dyDescent="0.25">
      <c r="A32" s="27" t="s">
        <v>157</v>
      </c>
      <c r="B32" s="264">
        <v>54039.799999999988</v>
      </c>
      <c r="C32" s="264">
        <v>104.9</v>
      </c>
      <c r="D32" s="264">
        <v>95.2</v>
      </c>
      <c r="E32" s="264">
        <v>62537.5</v>
      </c>
      <c r="F32" s="264">
        <v>104.2</v>
      </c>
      <c r="G32" s="301">
        <v>104.9</v>
      </c>
    </row>
    <row r="33" spans="1:7" ht="14.7" customHeight="1" x14ac:dyDescent="0.25">
      <c r="A33" s="27" t="s">
        <v>58</v>
      </c>
      <c r="B33" s="264">
        <v>154174.29999999999</v>
      </c>
      <c r="C33" s="264"/>
      <c r="D33" s="264">
        <v>102.1</v>
      </c>
      <c r="E33" s="264">
        <v>177438</v>
      </c>
      <c r="F33" s="264"/>
      <c r="G33" s="301">
        <v>107.8</v>
      </c>
    </row>
    <row r="34" spans="1:7" ht="14.7" customHeight="1" x14ac:dyDescent="0.25">
      <c r="A34" s="20" t="s">
        <v>59</v>
      </c>
      <c r="B34" s="264">
        <v>19395.5</v>
      </c>
      <c r="C34" s="264">
        <v>103.8</v>
      </c>
      <c r="D34" s="264">
        <v>100.2</v>
      </c>
      <c r="E34" s="264">
        <v>22360.7</v>
      </c>
      <c r="F34" s="264">
        <v>104.3</v>
      </c>
      <c r="G34" s="301">
        <v>112.5</v>
      </c>
    </row>
    <row r="35" spans="1:7" ht="14.7" customHeight="1" x14ac:dyDescent="0.25">
      <c r="A35" s="20" t="s">
        <v>60</v>
      </c>
      <c r="B35" s="264">
        <v>18962.2</v>
      </c>
      <c r="C35" s="264">
        <v>96.1</v>
      </c>
      <c r="D35" s="264">
        <v>100.2</v>
      </c>
      <c r="E35" s="264">
        <v>20528</v>
      </c>
      <c r="F35" s="264">
        <v>91.5</v>
      </c>
      <c r="G35" s="301">
        <v>103.5</v>
      </c>
    </row>
    <row r="36" spans="1:7" ht="14.7" customHeight="1" x14ac:dyDescent="0.25">
      <c r="A36" s="20" t="s">
        <v>61</v>
      </c>
      <c r="B36" s="264">
        <v>23748</v>
      </c>
      <c r="C36" s="264">
        <v>124.4</v>
      </c>
      <c r="D36" s="264">
        <v>104.1</v>
      </c>
      <c r="E36" s="264">
        <v>25710.2</v>
      </c>
      <c r="F36" s="264">
        <v>125.4</v>
      </c>
      <c r="G36" s="301">
        <v>111.2</v>
      </c>
    </row>
    <row r="37" spans="1:7" ht="14.7" customHeight="1" x14ac:dyDescent="0.25">
      <c r="A37" s="27" t="s">
        <v>158</v>
      </c>
      <c r="B37" s="264">
        <v>62105.700000000012</v>
      </c>
      <c r="C37" s="264">
        <v>110.4</v>
      </c>
      <c r="D37" s="264">
        <v>101.7</v>
      </c>
      <c r="E37" s="264">
        <v>68598.899999999994</v>
      </c>
      <c r="F37" s="264">
        <v>108.3</v>
      </c>
      <c r="G37" s="301">
        <v>109.2</v>
      </c>
    </row>
    <row r="38" spans="1:7" ht="14.7" customHeight="1" x14ac:dyDescent="0.25">
      <c r="A38" s="365" t="s">
        <v>62</v>
      </c>
      <c r="B38" s="302">
        <v>216279.9</v>
      </c>
      <c r="C38" s="302"/>
      <c r="D38" s="302">
        <v>102.1</v>
      </c>
      <c r="E38" s="302">
        <v>246037.1</v>
      </c>
      <c r="F38" s="302"/>
      <c r="G38" s="303">
        <v>108.2</v>
      </c>
    </row>
    <row r="39" spans="1:7" x14ac:dyDescent="0.25">
      <c r="B39" s="289"/>
      <c r="C39" s="289"/>
      <c r="D39" s="289"/>
      <c r="E39" s="289"/>
      <c r="F39" s="289"/>
      <c r="G39" s="289"/>
    </row>
    <row r="40" spans="1:7" x14ac:dyDescent="0.25">
      <c r="A40" s="308"/>
      <c r="B40" s="289"/>
      <c r="C40" s="289"/>
      <c r="D40" s="289"/>
      <c r="E40" s="289"/>
      <c r="F40" s="289"/>
      <c r="G40" s="289"/>
    </row>
  </sheetData>
  <mergeCells count="10">
    <mergeCell ref="B6:G6"/>
    <mergeCell ref="B19:G19"/>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topLeftCell="A10" zoomScaleNormal="100" workbookViewId="0">
      <selection activeCell="D45" sqref="D45"/>
    </sheetView>
  </sheetViews>
  <sheetFormatPr defaultRowHeight="13.2" x14ac:dyDescent="0.25"/>
  <cols>
    <col min="1" max="1" width="27" customWidth="1"/>
    <col min="2" max="4" width="20.5546875" customWidth="1"/>
    <col min="5" max="5" width="10.33203125" customWidth="1"/>
  </cols>
  <sheetData>
    <row r="1" spans="1:4" ht="13.8" x14ac:dyDescent="0.25">
      <c r="A1" s="672" t="s">
        <v>173</v>
      </c>
      <c r="B1" s="672"/>
      <c r="C1" s="672"/>
      <c r="D1" s="672"/>
    </row>
    <row r="2" spans="1:4" ht="6.75" customHeight="1" x14ac:dyDescent="0.2"/>
    <row r="3" spans="1:4" ht="13.8" x14ac:dyDescent="0.25">
      <c r="A3" s="618" t="s">
        <v>174</v>
      </c>
      <c r="B3" s="618"/>
      <c r="C3" s="618"/>
      <c r="D3" s="618"/>
    </row>
    <row r="4" spans="1:4" ht="9.75" customHeight="1" x14ac:dyDescent="0.2">
      <c r="A4" s="325"/>
      <c r="B4" s="23"/>
      <c r="C4" s="23"/>
      <c r="D4" s="23"/>
    </row>
    <row r="5" spans="1:4" x14ac:dyDescent="0.25">
      <c r="A5" s="653"/>
      <c r="B5" s="655" t="s">
        <v>151</v>
      </c>
      <c r="C5" s="621" t="s">
        <v>45</v>
      </c>
      <c r="D5" s="622"/>
    </row>
    <row r="6" spans="1:4" ht="39.6" x14ac:dyDescent="0.25">
      <c r="A6" s="654"/>
      <c r="B6" s="665"/>
      <c r="C6" s="328" t="s">
        <v>46</v>
      </c>
      <c r="D6" s="19" t="s">
        <v>47</v>
      </c>
    </row>
    <row r="7" spans="1:4" ht="18.600000000000001" customHeight="1" x14ac:dyDescent="0.25">
      <c r="A7" s="99"/>
      <c r="B7" s="645" t="s">
        <v>563</v>
      </c>
      <c r="C7" s="668"/>
      <c r="D7" s="646"/>
    </row>
    <row r="8" spans="1:4" ht="14.1" customHeight="1" x14ac:dyDescent="0.25">
      <c r="A8" s="240" t="s">
        <v>48</v>
      </c>
      <c r="B8" s="287">
        <v>11517</v>
      </c>
      <c r="C8" s="287">
        <v>95.8</v>
      </c>
      <c r="D8" s="265">
        <v>116.3</v>
      </c>
    </row>
    <row r="9" spans="1:4" ht="14.1" customHeight="1" x14ac:dyDescent="0.25">
      <c r="A9" s="240" t="s">
        <v>49</v>
      </c>
      <c r="B9" s="287">
        <v>11157.2</v>
      </c>
      <c r="C9" s="287">
        <v>96.5</v>
      </c>
      <c r="D9" s="265">
        <v>104.2</v>
      </c>
    </row>
    <row r="10" spans="1:4" s="289" customFormat="1" ht="14.1" customHeight="1" x14ac:dyDescent="0.25">
      <c r="A10" s="310" t="s">
        <v>50</v>
      </c>
      <c r="B10" s="287">
        <v>11974.4</v>
      </c>
      <c r="C10" s="287">
        <v>106.7</v>
      </c>
      <c r="D10" s="265">
        <v>103.6</v>
      </c>
    </row>
    <row r="11" spans="1:4" s="289" customFormat="1" ht="14.1" customHeight="1" x14ac:dyDescent="0.25">
      <c r="A11" s="102" t="s">
        <v>155</v>
      </c>
      <c r="B11" s="287">
        <v>34648.699999999997</v>
      </c>
      <c r="C11" s="287">
        <v>101.8</v>
      </c>
      <c r="D11" s="265">
        <v>107.9</v>
      </c>
    </row>
    <row r="12" spans="1:4" ht="14.1" customHeight="1" x14ac:dyDescent="0.25">
      <c r="A12" s="240" t="s">
        <v>52</v>
      </c>
      <c r="B12" s="287">
        <v>12261.6</v>
      </c>
      <c r="C12" s="287">
        <v>100.8</v>
      </c>
      <c r="D12" s="265">
        <v>102.4</v>
      </c>
    </row>
    <row r="13" spans="1:4" ht="14.1" customHeight="1" x14ac:dyDescent="0.25">
      <c r="A13" s="240" t="s">
        <v>53</v>
      </c>
      <c r="B13" s="287">
        <v>12259.7</v>
      </c>
      <c r="C13" s="287">
        <v>99.1</v>
      </c>
      <c r="D13" s="265">
        <v>100.4</v>
      </c>
    </row>
    <row r="14" spans="1:4" ht="14.1" customHeight="1" x14ac:dyDescent="0.25">
      <c r="A14" s="240" t="s">
        <v>54</v>
      </c>
      <c r="B14" s="371">
        <v>12533.9</v>
      </c>
      <c r="C14" s="371">
        <v>101.3</v>
      </c>
      <c r="D14" s="446">
        <v>100.7</v>
      </c>
    </row>
    <row r="15" spans="1:4" ht="14.1" customHeight="1" x14ac:dyDescent="0.25">
      <c r="A15" s="26" t="s">
        <v>156</v>
      </c>
      <c r="B15" s="371">
        <v>37055.199999999997</v>
      </c>
      <c r="C15" s="371">
        <v>103.2</v>
      </c>
      <c r="D15" s="446">
        <v>101.2</v>
      </c>
    </row>
    <row r="16" spans="1:4" ht="14.1" customHeight="1" x14ac:dyDescent="0.25">
      <c r="A16" s="26" t="s">
        <v>55</v>
      </c>
      <c r="B16" s="371">
        <v>71703.899999999994</v>
      </c>
      <c r="C16" s="371"/>
      <c r="D16" s="446">
        <v>104.2</v>
      </c>
    </row>
    <row r="17" spans="1:4" ht="14.1" customHeight="1" x14ac:dyDescent="0.25">
      <c r="A17" s="310" t="s">
        <v>631</v>
      </c>
      <c r="B17" s="287">
        <v>12419.5</v>
      </c>
      <c r="C17" s="287">
        <v>98.1</v>
      </c>
      <c r="D17" s="265">
        <v>106.2</v>
      </c>
    </row>
    <row r="18" spans="1:4" ht="14.1" customHeight="1" x14ac:dyDescent="0.25">
      <c r="A18" s="120" t="s">
        <v>31</v>
      </c>
      <c r="B18" s="371">
        <v>12224</v>
      </c>
      <c r="C18" s="371">
        <v>98.4</v>
      </c>
      <c r="D18" s="446">
        <v>101.2</v>
      </c>
    </row>
    <row r="19" spans="1:4" ht="14.1" customHeight="1" x14ac:dyDescent="0.25">
      <c r="A19" s="26" t="s">
        <v>624</v>
      </c>
      <c r="B19" s="371">
        <v>96347.5</v>
      </c>
      <c r="C19" s="371"/>
      <c r="D19" s="446">
        <v>104.1</v>
      </c>
    </row>
    <row r="20" spans="1:4" ht="14.1" customHeight="1" x14ac:dyDescent="0.25">
      <c r="A20" s="26"/>
      <c r="B20" s="669" t="s">
        <v>32</v>
      </c>
      <c r="C20" s="670"/>
      <c r="D20" s="671"/>
    </row>
    <row r="21" spans="1:4" ht="14.1" customHeight="1" x14ac:dyDescent="0.25">
      <c r="A21" s="120" t="s">
        <v>48</v>
      </c>
      <c r="B21" s="371">
        <v>9560.4</v>
      </c>
      <c r="C21" s="451">
        <v>96.8</v>
      </c>
      <c r="D21" s="446">
        <v>90</v>
      </c>
    </row>
    <row r="22" spans="1:4" ht="14.1" customHeight="1" x14ac:dyDescent="0.25">
      <c r="A22" s="120" t="s">
        <v>49</v>
      </c>
      <c r="B22" s="371">
        <v>10378.5</v>
      </c>
      <c r="C22" s="371">
        <v>107.7</v>
      </c>
      <c r="D22" s="446">
        <v>95.5</v>
      </c>
    </row>
    <row r="23" spans="1:4" ht="14.1" customHeight="1" x14ac:dyDescent="0.25">
      <c r="A23" s="120" t="s">
        <v>50</v>
      </c>
      <c r="B23" s="371">
        <v>11210.4</v>
      </c>
      <c r="C23" s="371">
        <v>107</v>
      </c>
      <c r="D23" s="446">
        <v>111.3</v>
      </c>
    </row>
    <row r="24" spans="1:4" ht="14.1" customHeight="1" x14ac:dyDescent="0.25">
      <c r="A24" s="26" t="s">
        <v>155</v>
      </c>
      <c r="B24" s="371">
        <v>31149.3</v>
      </c>
      <c r="C24" s="451">
        <v>112.7</v>
      </c>
      <c r="D24" s="446">
        <v>98.6</v>
      </c>
    </row>
    <row r="25" spans="1:4" ht="14.1" customHeight="1" x14ac:dyDescent="0.25">
      <c r="A25" s="120" t="s">
        <v>52</v>
      </c>
      <c r="B25" s="371">
        <v>11266.7</v>
      </c>
      <c r="C25" s="371">
        <v>101.9</v>
      </c>
      <c r="D25" s="452" t="s">
        <v>604</v>
      </c>
    </row>
    <row r="26" spans="1:4" ht="14.1" customHeight="1" x14ac:dyDescent="0.25">
      <c r="A26" s="120" t="s">
        <v>53</v>
      </c>
      <c r="B26" s="371">
        <v>11350.8</v>
      </c>
      <c r="C26" s="371">
        <v>101</v>
      </c>
      <c r="D26" s="265">
        <v>191.2</v>
      </c>
    </row>
    <row r="27" spans="1:4" ht="14.1" customHeight="1" x14ac:dyDescent="0.25">
      <c r="A27" s="120" t="s">
        <v>54</v>
      </c>
      <c r="B27" s="371">
        <v>11583.4</v>
      </c>
      <c r="C27" s="371">
        <v>100.6</v>
      </c>
      <c r="D27" s="446">
        <v>155.80000000000001</v>
      </c>
    </row>
    <row r="28" spans="1:4" ht="14.1" customHeight="1" x14ac:dyDescent="0.25">
      <c r="A28" s="26" t="s">
        <v>156</v>
      </c>
      <c r="B28" s="371">
        <v>34200.800000000003</v>
      </c>
      <c r="C28" s="451">
        <v>109.8</v>
      </c>
      <c r="D28" s="446">
        <v>182</v>
      </c>
    </row>
    <row r="29" spans="1:4" ht="14.1" customHeight="1" x14ac:dyDescent="0.25">
      <c r="A29" s="26" t="s">
        <v>55</v>
      </c>
      <c r="B29" s="371">
        <v>65350.1</v>
      </c>
      <c r="C29" s="371"/>
      <c r="D29" s="446">
        <v>130.19999999999999</v>
      </c>
    </row>
    <row r="30" spans="1:4" ht="14.1" customHeight="1" x14ac:dyDescent="0.25">
      <c r="A30" s="120" t="s">
        <v>56</v>
      </c>
      <c r="B30" s="371">
        <v>10742.1</v>
      </c>
      <c r="C30" s="371">
        <v>92.7</v>
      </c>
      <c r="D30" s="446">
        <v>131.30000000000001</v>
      </c>
    </row>
    <row r="31" spans="1:4" ht="14.1" customHeight="1" x14ac:dyDescent="0.25">
      <c r="A31" s="120" t="s">
        <v>31</v>
      </c>
      <c r="B31" s="371">
        <v>11152.3</v>
      </c>
      <c r="C31" s="371">
        <v>103.4</v>
      </c>
      <c r="D31" s="446">
        <v>126</v>
      </c>
    </row>
    <row r="32" spans="1:4" ht="14.1" customHeight="1" x14ac:dyDescent="0.25">
      <c r="A32" s="120" t="s">
        <v>57</v>
      </c>
      <c r="B32" s="371">
        <v>10511</v>
      </c>
      <c r="C32" s="371">
        <v>94.7</v>
      </c>
      <c r="D32" s="446">
        <v>117</v>
      </c>
    </row>
    <row r="33" spans="1:4" ht="14.1" customHeight="1" x14ac:dyDescent="0.25">
      <c r="A33" s="26" t="s">
        <v>157</v>
      </c>
      <c r="B33" s="371">
        <v>32405.599999999999</v>
      </c>
      <c r="C33" s="451">
        <v>93.9</v>
      </c>
      <c r="D33" s="446">
        <v>124.6</v>
      </c>
    </row>
    <row r="34" spans="1:4" ht="14.1" customHeight="1" x14ac:dyDescent="0.25">
      <c r="A34" s="26" t="s">
        <v>58</v>
      </c>
      <c r="B34" s="371">
        <v>97755.7</v>
      </c>
      <c r="C34" s="371"/>
      <c r="D34" s="446">
        <v>128.30000000000001</v>
      </c>
    </row>
    <row r="35" spans="1:4" ht="14.1" customHeight="1" x14ac:dyDescent="0.25">
      <c r="A35" s="120" t="s">
        <v>59</v>
      </c>
      <c r="B35" s="371">
        <v>10524.8</v>
      </c>
      <c r="C35" s="371">
        <v>100.8</v>
      </c>
      <c r="D35" s="446">
        <v>119.3</v>
      </c>
    </row>
    <row r="36" spans="1:4" ht="14.1" customHeight="1" x14ac:dyDescent="0.25">
      <c r="A36" s="120" t="s">
        <v>60</v>
      </c>
      <c r="B36" s="371">
        <v>10803.2</v>
      </c>
      <c r="C36" s="371">
        <v>101.7</v>
      </c>
      <c r="D36" s="446">
        <v>119.3</v>
      </c>
    </row>
    <row r="37" spans="1:4" ht="14.1" customHeight="1" x14ac:dyDescent="0.25">
      <c r="A37" s="22" t="s">
        <v>61</v>
      </c>
      <c r="B37" s="371">
        <v>12012.2</v>
      </c>
      <c r="C37" s="371">
        <v>110</v>
      </c>
      <c r="D37" s="446">
        <v>117.3</v>
      </c>
    </row>
    <row r="38" spans="1:4" ht="14.1" customHeight="1" x14ac:dyDescent="0.25">
      <c r="A38" s="27" t="s">
        <v>158</v>
      </c>
      <c r="B38" s="371">
        <v>33340.199999999997</v>
      </c>
      <c r="C38" s="371">
        <v>102.7</v>
      </c>
      <c r="D38" s="446">
        <v>118.6</v>
      </c>
    </row>
    <row r="39" spans="1:4" ht="14.1" customHeight="1" x14ac:dyDescent="0.25">
      <c r="A39" s="326" t="s">
        <v>62</v>
      </c>
      <c r="B39" s="447">
        <v>131095.9</v>
      </c>
      <c r="C39" s="447"/>
      <c r="D39" s="448">
        <v>125.5</v>
      </c>
    </row>
    <row r="40" spans="1:4" ht="14.1" customHeight="1" x14ac:dyDescent="0.25"/>
    <row r="41" spans="1:4" ht="13.2" customHeight="1" x14ac:dyDescent="0.25">
      <c r="A41" s="317" t="s">
        <v>606</v>
      </c>
      <c r="B41" s="317"/>
      <c r="C41" s="317"/>
      <c r="D41" s="317"/>
    </row>
  </sheetData>
  <mergeCells count="7">
    <mergeCell ref="B7:D7"/>
    <mergeCell ref="B20:D20"/>
    <mergeCell ref="A3:D3"/>
    <mergeCell ref="A1:D1"/>
    <mergeCell ref="A5:A6"/>
    <mergeCell ref="B5:B6"/>
    <mergeCell ref="C5:D5"/>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110" zoomScaleNormal="100" zoomScalePageLayoutView="110" workbookViewId="0">
      <selection activeCell="C34" sqref="C34"/>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441</v>
      </c>
    </row>
    <row r="5" spans="1:1" ht="12.75" x14ac:dyDescent="0.2">
      <c r="A5" s="8"/>
    </row>
    <row r="6" spans="1:1" ht="12.75" x14ac:dyDescent="0.2">
      <c r="A6" s="5"/>
    </row>
    <row r="7" spans="1:1" ht="12.75" x14ac:dyDescent="0.2">
      <c r="A7" s="5"/>
    </row>
    <row r="8" spans="1:1" ht="12.75" x14ac:dyDescent="0.2">
      <c r="A8" s="5"/>
    </row>
    <row r="9" spans="1:1" ht="66" x14ac:dyDescent="0.25">
      <c r="A9" s="11" t="s">
        <v>639</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114" t="s">
        <v>442</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15"/>
    </row>
    <row r="40" spans="1:1" x14ac:dyDescent="0.25">
      <c r="A40" s="116"/>
    </row>
    <row r="41" spans="1:1" ht="82.5" customHeight="1" x14ac:dyDescent="0.25">
      <c r="A41" s="117" t="s">
        <v>445</v>
      </c>
    </row>
    <row r="42" spans="1:1" x14ac:dyDescent="0.25">
      <c r="A42" s="118" t="s">
        <v>443</v>
      </c>
    </row>
    <row r="43" spans="1:1" x14ac:dyDescent="0.25">
      <c r="A43" s="175" t="s">
        <v>444</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16" zoomScaleNormal="100" workbookViewId="0">
      <selection activeCell="D39" sqref="D39"/>
    </sheetView>
  </sheetViews>
  <sheetFormatPr defaultRowHeight="13.2" x14ac:dyDescent="0.25"/>
  <cols>
    <col min="1" max="1" width="21.33203125" customWidth="1"/>
    <col min="2" max="5" width="16.6640625" customWidth="1"/>
  </cols>
  <sheetData>
    <row r="1" spans="1:5" ht="13.8" x14ac:dyDescent="0.25">
      <c r="A1" s="602" t="s">
        <v>415</v>
      </c>
      <c r="B1" s="602"/>
      <c r="C1" s="602"/>
      <c r="D1" s="602"/>
      <c r="E1" s="602"/>
    </row>
    <row r="3" spans="1:5" ht="13.8" x14ac:dyDescent="0.25">
      <c r="A3" s="602" t="s">
        <v>175</v>
      </c>
      <c r="B3" s="602"/>
      <c r="C3" s="602"/>
      <c r="D3" s="602"/>
      <c r="E3" s="602"/>
    </row>
    <row r="5" spans="1:5" ht="30" customHeight="1" x14ac:dyDescent="0.25">
      <c r="A5" s="630" t="s">
        <v>611</v>
      </c>
      <c r="B5" s="683"/>
      <c r="C5" s="683"/>
      <c r="D5" s="683"/>
      <c r="E5" s="683"/>
    </row>
    <row r="6" spans="1:5" ht="12.75" x14ac:dyDescent="0.2">
      <c r="A6" s="54"/>
      <c r="B6" s="23"/>
      <c r="C6" s="23"/>
      <c r="D6" s="23"/>
      <c r="E6" s="23"/>
    </row>
    <row r="7" spans="1:5" x14ac:dyDescent="0.25">
      <c r="A7" s="682" t="s">
        <v>176</v>
      </c>
      <c r="B7" s="682"/>
      <c r="C7" s="682"/>
      <c r="D7" s="682"/>
      <c r="E7" s="682"/>
    </row>
    <row r="8" spans="1:5" x14ac:dyDescent="0.25">
      <c r="A8" s="282"/>
      <c r="B8" s="61" t="s">
        <v>350</v>
      </c>
      <c r="C8" s="679" t="s">
        <v>177</v>
      </c>
      <c r="D8" s="680"/>
      <c r="E8" s="681"/>
    </row>
    <row r="9" spans="1:5" ht="26.4" x14ac:dyDescent="0.25">
      <c r="A9" s="283"/>
      <c r="B9" s="278" t="s">
        <v>349</v>
      </c>
      <c r="C9" s="278" t="s">
        <v>180</v>
      </c>
      <c r="D9" s="278" t="s">
        <v>179</v>
      </c>
      <c r="E9" s="281" t="s">
        <v>178</v>
      </c>
    </row>
    <row r="10" spans="1:5" ht="15.75" customHeight="1" x14ac:dyDescent="0.25">
      <c r="A10" s="99"/>
      <c r="B10" s="673" t="s">
        <v>563</v>
      </c>
      <c r="C10" s="674"/>
      <c r="D10" s="674"/>
      <c r="E10" s="675"/>
    </row>
    <row r="11" spans="1:5" ht="15.75" customHeight="1" x14ac:dyDescent="0.25">
      <c r="A11" s="129" t="s">
        <v>48</v>
      </c>
      <c r="B11" s="160">
        <v>100.4</v>
      </c>
      <c r="C11" s="160">
        <v>100.6</v>
      </c>
      <c r="D11" s="160">
        <v>100.3</v>
      </c>
      <c r="E11" s="161">
        <v>100.3</v>
      </c>
    </row>
    <row r="12" spans="1:5" ht="15.75" customHeight="1" x14ac:dyDescent="0.25">
      <c r="A12" s="129" t="s">
        <v>49</v>
      </c>
      <c r="B12" s="160">
        <v>100.9</v>
      </c>
      <c r="C12" s="160">
        <v>101.4</v>
      </c>
      <c r="D12" s="160">
        <v>100</v>
      </c>
      <c r="E12" s="161">
        <v>101.3</v>
      </c>
    </row>
    <row r="13" spans="1:5" ht="15.75" customHeight="1" x14ac:dyDescent="0.25">
      <c r="A13" s="129" t="s">
        <v>50</v>
      </c>
      <c r="B13" s="203">
        <v>107.1</v>
      </c>
      <c r="C13" s="203">
        <v>106.9</v>
      </c>
      <c r="D13" s="199">
        <v>108.5</v>
      </c>
      <c r="E13" s="199">
        <v>104.8</v>
      </c>
    </row>
    <row r="14" spans="1:5" ht="15.75" customHeight="1" x14ac:dyDescent="0.25">
      <c r="A14" s="130" t="s">
        <v>155</v>
      </c>
      <c r="B14" s="203">
        <v>103.9</v>
      </c>
      <c r="C14" s="203">
        <v>105</v>
      </c>
      <c r="D14" s="199">
        <v>103.2</v>
      </c>
      <c r="E14" s="199">
        <v>103.1</v>
      </c>
    </row>
    <row r="15" spans="1:5" ht="15.75" customHeight="1" x14ac:dyDescent="0.25">
      <c r="A15" s="120" t="s">
        <v>52</v>
      </c>
      <c r="B15" s="160">
        <v>101</v>
      </c>
      <c r="C15" s="160">
        <v>102.8</v>
      </c>
      <c r="D15" s="161">
        <v>99.3</v>
      </c>
      <c r="E15" s="161">
        <v>100.4</v>
      </c>
    </row>
    <row r="16" spans="1:5" ht="15.75" customHeight="1" x14ac:dyDescent="0.25">
      <c r="A16" s="120" t="s">
        <v>53</v>
      </c>
      <c r="B16" s="160">
        <v>99.6</v>
      </c>
      <c r="C16" s="160">
        <v>100</v>
      </c>
      <c r="D16" s="161">
        <v>98.9</v>
      </c>
      <c r="E16" s="161">
        <v>100.1</v>
      </c>
    </row>
    <row r="17" spans="1:5" ht="15.75" customHeight="1" x14ac:dyDescent="0.25">
      <c r="A17" s="120" t="s">
        <v>54</v>
      </c>
      <c r="B17" s="160">
        <v>99.5</v>
      </c>
      <c r="C17" s="160">
        <v>99.8</v>
      </c>
      <c r="D17" s="161">
        <v>98.9</v>
      </c>
      <c r="E17" s="161">
        <v>99.8</v>
      </c>
    </row>
    <row r="18" spans="1:5" ht="15.75" customHeight="1" x14ac:dyDescent="0.25">
      <c r="A18" s="26" t="s">
        <v>156</v>
      </c>
      <c r="B18" s="380">
        <v>105.6</v>
      </c>
      <c r="C18" s="380">
        <v>107.9</v>
      </c>
      <c r="D18" s="314">
        <v>103.6</v>
      </c>
      <c r="E18" s="314">
        <v>104.1</v>
      </c>
    </row>
    <row r="19" spans="1:5" ht="15.75" customHeight="1" x14ac:dyDescent="0.25">
      <c r="A19" s="120" t="s">
        <v>56</v>
      </c>
      <c r="B19" s="203">
        <v>100</v>
      </c>
      <c r="C19" s="443">
        <v>99.5</v>
      </c>
      <c r="D19" s="444">
        <v>99.5</v>
      </c>
      <c r="E19" s="444">
        <v>101.7</v>
      </c>
    </row>
    <row r="20" spans="1:5" ht="15.75" customHeight="1" x14ac:dyDescent="0.25">
      <c r="A20" s="120" t="s">
        <v>31</v>
      </c>
      <c r="B20" s="203">
        <v>99.1</v>
      </c>
      <c r="C20" s="203">
        <v>97.9</v>
      </c>
      <c r="D20" s="199">
        <v>100.2</v>
      </c>
      <c r="E20" s="199">
        <v>100</v>
      </c>
    </row>
    <row r="21" spans="1:5" ht="15.75" customHeight="1" x14ac:dyDescent="0.25">
      <c r="A21" s="26"/>
      <c r="B21" s="676" t="s">
        <v>32</v>
      </c>
      <c r="C21" s="677"/>
      <c r="D21" s="677"/>
      <c r="E21" s="678"/>
    </row>
    <row r="22" spans="1:5" ht="15.75" customHeight="1" x14ac:dyDescent="0.25">
      <c r="A22" s="120" t="s">
        <v>48</v>
      </c>
      <c r="B22" s="203">
        <v>100.6</v>
      </c>
      <c r="C22" s="203">
        <v>101.1</v>
      </c>
      <c r="D22" s="203">
        <v>100.3</v>
      </c>
      <c r="E22" s="161">
        <v>100</v>
      </c>
    </row>
    <row r="23" spans="1:5" ht="15.75" customHeight="1" x14ac:dyDescent="0.25">
      <c r="A23" s="120" t="s">
        <v>49</v>
      </c>
      <c r="B23" s="203">
        <v>100.6</v>
      </c>
      <c r="C23" s="203">
        <v>100.9</v>
      </c>
      <c r="D23" s="203">
        <v>100.4</v>
      </c>
      <c r="E23" s="199">
        <v>100.4</v>
      </c>
    </row>
    <row r="24" spans="1:5" ht="15.75" customHeight="1" x14ac:dyDescent="0.25">
      <c r="A24" s="120" t="s">
        <v>50</v>
      </c>
      <c r="B24" s="203">
        <v>100.8</v>
      </c>
      <c r="C24" s="203">
        <v>101.1</v>
      </c>
      <c r="D24" s="263">
        <v>100.7</v>
      </c>
      <c r="E24" s="199">
        <v>100.3</v>
      </c>
    </row>
    <row r="25" spans="1:5" ht="15.75" customHeight="1" x14ac:dyDescent="0.25">
      <c r="A25" s="26" t="s">
        <v>155</v>
      </c>
      <c r="B25" s="160">
        <v>102</v>
      </c>
      <c r="C25" s="270">
        <v>103.5</v>
      </c>
      <c r="D25" s="203">
        <v>101.3</v>
      </c>
      <c r="E25" s="199">
        <v>100.5</v>
      </c>
    </row>
    <row r="26" spans="1:5" ht="15.75" customHeight="1" x14ac:dyDescent="0.25">
      <c r="A26" s="120" t="s">
        <v>52</v>
      </c>
      <c r="B26" s="203">
        <v>100.4</v>
      </c>
      <c r="C26" s="203">
        <v>100.5</v>
      </c>
      <c r="D26" s="203">
        <v>100.9</v>
      </c>
      <c r="E26" s="199">
        <v>99.7</v>
      </c>
    </row>
    <row r="27" spans="1:5" ht="15.75" customHeight="1" x14ac:dyDescent="0.25">
      <c r="A27" s="120" t="s">
        <v>53</v>
      </c>
      <c r="B27" s="203">
        <v>100.6</v>
      </c>
      <c r="C27" s="203">
        <v>100.4</v>
      </c>
      <c r="D27" s="160">
        <v>101</v>
      </c>
      <c r="E27" s="199">
        <v>100.5</v>
      </c>
    </row>
    <row r="28" spans="1:5" ht="15.75" customHeight="1" x14ac:dyDescent="0.25">
      <c r="A28" s="120" t="s">
        <v>54</v>
      </c>
      <c r="B28" s="203">
        <v>100.4</v>
      </c>
      <c r="C28" s="203">
        <v>100.1</v>
      </c>
      <c r="D28" s="203">
        <v>100.4</v>
      </c>
      <c r="E28" s="199">
        <v>100.9</v>
      </c>
    </row>
    <row r="29" spans="1:5" ht="15.75" customHeight="1" x14ac:dyDescent="0.25">
      <c r="A29" s="26" t="s">
        <v>156</v>
      </c>
      <c r="B29" s="203">
        <v>101.7</v>
      </c>
      <c r="C29" s="203">
        <v>101.8</v>
      </c>
      <c r="D29" s="203">
        <v>102.2</v>
      </c>
      <c r="E29" s="199">
        <v>100.7</v>
      </c>
    </row>
    <row r="30" spans="1:5" ht="15.75" customHeight="1" x14ac:dyDescent="0.25">
      <c r="A30" s="120" t="s">
        <v>56</v>
      </c>
      <c r="B30" s="203">
        <v>100.4</v>
      </c>
      <c r="C30" s="160">
        <v>100</v>
      </c>
      <c r="D30" s="203">
        <v>100.7</v>
      </c>
      <c r="E30" s="199">
        <v>100.7</v>
      </c>
    </row>
    <row r="31" spans="1:5" ht="15.75" customHeight="1" x14ac:dyDescent="0.25">
      <c r="A31" s="120" t="s">
        <v>31</v>
      </c>
      <c r="B31" s="203">
        <v>99.7</v>
      </c>
      <c r="C31" s="160">
        <v>99</v>
      </c>
      <c r="D31" s="203">
        <v>100.5</v>
      </c>
      <c r="E31" s="199">
        <v>99.9</v>
      </c>
    </row>
    <row r="32" spans="1:5" ht="15.75" customHeight="1" x14ac:dyDescent="0.25">
      <c r="A32" s="120" t="s">
        <v>57</v>
      </c>
      <c r="B32" s="203">
        <v>100.7</v>
      </c>
      <c r="C32" s="160">
        <v>101</v>
      </c>
      <c r="D32" s="203">
        <v>100.5</v>
      </c>
      <c r="E32" s="199">
        <v>100.2</v>
      </c>
    </row>
    <row r="33" spans="1:5" ht="15.75" customHeight="1" x14ac:dyDescent="0.25">
      <c r="A33" s="26" t="s">
        <v>157</v>
      </c>
      <c r="B33" s="203">
        <v>100.9</v>
      </c>
      <c r="C33" s="203">
        <v>99.9</v>
      </c>
      <c r="D33" s="203">
        <v>101.7</v>
      </c>
      <c r="E33" s="199">
        <v>101.5</v>
      </c>
    </row>
    <row r="34" spans="1:5" ht="15.75" customHeight="1" x14ac:dyDescent="0.25">
      <c r="A34" s="120" t="s">
        <v>59</v>
      </c>
      <c r="B34" s="160">
        <v>101</v>
      </c>
      <c r="C34" s="203">
        <v>102.3</v>
      </c>
      <c r="D34" s="203">
        <v>100.7</v>
      </c>
      <c r="E34" s="161">
        <v>99</v>
      </c>
    </row>
    <row r="35" spans="1:5" ht="15.75" customHeight="1" x14ac:dyDescent="0.25">
      <c r="A35" s="120" t="s">
        <v>60</v>
      </c>
      <c r="B35" s="203">
        <v>101.3</v>
      </c>
      <c r="C35" s="203">
        <v>101.7</v>
      </c>
      <c r="D35" s="203">
        <v>100.4</v>
      </c>
      <c r="E35" s="199">
        <v>101.8</v>
      </c>
    </row>
    <row r="36" spans="1:5" ht="15.75" customHeight="1" x14ac:dyDescent="0.25">
      <c r="A36" s="120" t="s">
        <v>61</v>
      </c>
      <c r="B36" s="270">
        <v>100.1</v>
      </c>
      <c r="C36" s="270">
        <v>100.7</v>
      </c>
      <c r="D36" s="270">
        <v>99.9</v>
      </c>
      <c r="E36" s="270">
        <v>99.5</v>
      </c>
    </row>
    <row r="37" spans="1:5" ht="15.75" customHeight="1" x14ac:dyDescent="0.25">
      <c r="A37" s="131" t="s">
        <v>158</v>
      </c>
      <c r="B37" s="294">
        <v>102.2</v>
      </c>
      <c r="C37" s="294">
        <v>104.1</v>
      </c>
      <c r="D37" s="294">
        <v>101.3</v>
      </c>
      <c r="E37" s="294">
        <v>100.2</v>
      </c>
    </row>
  </sheetData>
  <mergeCells count="7">
    <mergeCell ref="B10:E10"/>
    <mergeCell ref="B21:E21"/>
    <mergeCell ref="A1:E1"/>
    <mergeCell ref="A3:E3"/>
    <mergeCell ref="C8:E8"/>
    <mergeCell ref="A7:E7"/>
    <mergeCell ref="A5:E5"/>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activeCell="C13" sqref="C13"/>
    </sheetView>
  </sheetViews>
  <sheetFormatPr defaultRowHeight="13.2" x14ac:dyDescent="0.25"/>
  <cols>
    <col min="1" max="1" width="35.6640625" customWidth="1"/>
    <col min="2" max="2" width="15.44140625" customWidth="1"/>
    <col min="3" max="3" width="15.5546875" customWidth="1"/>
    <col min="4" max="4" width="18.44140625" customWidth="1"/>
  </cols>
  <sheetData>
    <row r="1" spans="1:4" ht="31.5" customHeight="1" x14ac:dyDescent="0.25">
      <c r="A1" s="604" t="s">
        <v>181</v>
      </c>
      <c r="B1" s="604"/>
      <c r="C1" s="604"/>
      <c r="D1" s="604"/>
    </row>
    <row r="2" spans="1:4" ht="12.75" x14ac:dyDescent="0.2">
      <c r="A2" s="50"/>
      <c r="B2" s="23"/>
      <c r="C2" s="23"/>
    </row>
    <row r="3" spans="1:4" x14ac:dyDescent="0.25">
      <c r="A3" s="684" t="s">
        <v>182</v>
      </c>
      <c r="B3" s="684"/>
      <c r="C3" s="684"/>
      <c r="D3" s="684"/>
    </row>
    <row r="4" spans="1:4" x14ac:dyDescent="0.25">
      <c r="A4" s="337"/>
      <c r="B4" s="685" t="s">
        <v>635</v>
      </c>
      <c r="C4" s="686"/>
      <c r="D4" s="687"/>
    </row>
    <row r="5" spans="1:4" ht="39.6" x14ac:dyDescent="0.25">
      <c r="A5" s="338"/>
      <c r="B5" s="370" t="s">
        <v>200</v>
      </c>
      <c r="C5" s="192" t="s">
        <v>588</v>
      </c>
      <c r="D5" s="370" t="s">
        <v>565</v>
      </c>
    </row>
    <row r="6" spans="1:4" x14ac:dyDescent="0.25">
      <c r="A6" s="26" t="s">
        <v>183</v>
      </c>
      <c r="B6" s="522">
        <v>97.9</v>
      </c>
      <c r="C6" s="446">
        <v>109.1</v>
      </c>
      <c r="D6" s="446">
        <v>115.4</v>
      </c>
    </row>
    <row r="7" spans="1:4" ht="26.4" x14ac:dyDescent="0.25">
      <c r="A7" s="120" t="s">
        <v>184</v>
      </c>
      <c r="B7" s="371">
        <v>97.7</v>
      </c>
      <c r="C7" s="446">
        <v>108.7</v>
      </c>
      <c r="D7" s="446">
        <v>115.8</v>
      </c>
    </row>
    <row r="8" spans="1:4" x14ac:dyDescent="0.25">
      <c r="A8" s="134" t="s">
        <v>185</v>
      </c>
      <c r="B8" s="287">
        <v>98.9</v>
      </c>
      <c r="C8" s="446">
        <v>105.2</v>
      </c>
      <c r="D8" s="446">
        <v>112.5</v>
      </c>
    </row>
    <row r="9" spans="1:4" ht="26.4" x14ac:dyDescent="0.25">
      <c r="A9" s="134" t="s">
        <v>186</v>
      </c>
      <c r="B9" s="287">
        <v>97.9</v>
      </c>
      <c r="C9" s="446">
        <v>105.8</v>
      </c>
      <c r="D9" s="446">
        <v>109.4</v>
      </c>
    </row>
    <row r="10" spans="1:4" x14ac:dyDescent="0.25">
      <c r="A10" s="134" t="s">
        <v>187</v>
      </c>
      <c r="B10" s="287">
        <v>98.6</v>
      </c>
      <c r="C10" s="446">
        <v>114.8</v>
      </c>
      <c r="D10" s="446">
        <v>115.1</v>
      </c>
    </row>
    <row r="11" spans="1:4" x14ac:dyDescent="0.25">
      <c r="A11" s="134" t="s">
        <v>188</v>
      </c>
      <c r="B11" s="287">
        <v>101</v>
      </c>
      <c r="C11" s="446">
        <v>114.9</v>
      </c>
      <c r="D11" s="446">
        <v>123.6</v>
      </c>
    </row>
    <row r="12" spans="1:4" x14ac:dyDescent="0.25">
      <c r="A12" s="134" t="s">
        <v>189</v>
      </c>
      <c r="B12" s="287">
        <v>98</v>
      </c>
      <c r="C12" s="446">
        <v>108.4</v>
      </c>
      <c r="D12" s="446">
        <v>114.2</v>
      </c>
    </row>
    <row r="13" spans="1:4" x14ac:dyDescent="0.25">
      <c r="A13" s="134" t="s">
        <v>190</v>
      </c>
      <c r="B13" s="287">
        <v>97.7</v>
      </c>
      <c r="C13" s="446">
        <v>108.8</v>
      </c>
      <c r="D13" s="446">
        <v>115.5</v>
      </c>
    </row>
    <row r="14" spans="1:4" x14ac:dyDescent="0.25">
      <c r="A14" s="134" t="s">
        <v>191</v>
      </c>
      <c r="B14" s="287">
        <v>95.3</v>
      </c>
      <c r="C14" s="446">
        <v>110.8</v>
      </c>
      <c r="D14" s="446">
        <v>115.4</v>
      </c>
    </row>
    <row r="15" spans="1:4" x14ac:dyDescent="0.25">
      <c r="A15" s="134" t="s">
        <v>192</v>
      </c>
      <c r="B15" s="287">
        <v>93.7</v>
      </c>
      <c r="C15" s="446">
        <v>86.5</v>
      </c>
      <c r="D15" s="446">
        <v>101.1</v>
      </c>
    </row>
    <row r="16" spans="1:4" x14ac:dyDescent="0.25">
      <c r="A16" s="134" t="s">
        <v>193</v>
      </c>
      <c r="B16" s="287">
        <v>94.7</v>
      </c>
      <c r="C16" s="446">
        <v>125.2</v>
      </c>
      <c r="D16" s="446">
        <v>135.30000000000001</v>
      </c>
    </row>
    <row r="17" spans="1:4" x14ac:dyDescent="0.25">
      <c r="A17" s="134" t="s">
        <v>194</v>
      </c>
      <c r="B17" s="287">
        <v>100.4</v>
      </c>
      <c r="C17" s="446">
        <v>121</v>
      </c>
      <c r="D17" s="446">
        <v>125.6</v>
      </c>
    </row>
    <row r="18" spans="1:4" x14ac:dyDescent="0.25">
      <c r="A18" s="134" t="s">
        <v>195</v>
      </c>
      <c r="B18" s="287">
        <v>102.8</v>
      </c>
      <c r="C18" s="446">
        <v>112.8</v>
      </c>
      <c r="D18" s="446">
        <v>120.6</v>
      </c>
    </row>
    <row r="19" spans="1:4" x14ac:dyDescent="0.25">
      <c r="A19" s="134" t="s">
        <v>196</v>
      </c>
      <c r="B19" s="287">
        <v>97.5</v>
      </c>
      <c r="C19" s="446">
        <v>108.9</v>
      </c>
      <c r="D19" s="446">
        <v>120.4</v>
      </c>
    </row>
    <row r="20" spans="1:4" x14ac:dyDescent="0.25">
      <c r="A20" s="134" t="s">
        <v>197</v>
      </c>
      <c r="B20" s="287">
        <v>98.1</v>
      </c>
      <c r="C20" s="446">
        <v>109.4</v>
      </c>
      <c r="D20" s="446">
        <v>124.1</v>
      </c>
    </row>
    <row r="21" spans="1:4" x14ac:dyDescent="0.25">
      <c r="A21" s="134" t="s">
        <v>198</v>
      </c>
      <c r="B21" s="287">
        <v>87.9</v>
      </c>
      <c r="C21" s="446">
        <v>89.3</v>
      </c>
      <c r="D21" s="446">
        <v>105.5</v>
      </c>
    </row>
    <row r="22" spans="1:4" x14ac:dyDescent="0.25">
      <c r="A22" s="126" t="s">
        <v>199</v>
      </c>
      <c r="B22" s="288">
        <v>99</v>
      </c>
      <c r="C22" s="448">
        <v>112.3</v>
      </c>
      <c r="D22" s="448">
        <v>112.4</v>
      </c>
    </row>
  </sheetData>
  <mergeCells count="3">
    <mergeCell ref="A3:D3"/>
    <mergeCell ref="A1:D1"/>
    <mergeCell ref="B4:D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topLeftCell="A7" zoomScaleNormal="100" workbookViewId="0">
      <selection activeCell="B30" sqref="B30"/>
    </sheetView>
  </sheetViews>
  <sheetFormatPr defaultColWidth="8.88671875" defaultRowHeight="13.2" x14ac:dyDescent="0.25"/>
  <cols>
    <col min="1" max="1" width="28.88671875" style="23" customWidth="1"/>
    <col min="2" max="3" width="29.33203125" style="95" customWidth="1"/>
    <col min="4" max="16384" width="8.88671875" style="23"/>
  </cols>
  <sheetData>
    <row r="1" spans="1:3" ht="21.75" customHeight="1" x14ac:dyDescent="0.25">
      <c r="A1" s="688" t="s">
        <v>404</v>
      </c>
      <c r="B1" s="688"/>
      <c r="C1" s="688"/>
    </row>
    <row r="2" spans="1:3" ht="13.95" customHeight="1" x14ac:dyDescent="0.25">
      <c r="A2" s="335"/>
      <c r="B2" s="335"/>
      <c r="C2" s="335"/>
    </row>
    <row r="3" spans="1:3" x14ac:dyDescent="0.25">
      <c r="A3" s="73"/>
      <c r="B3" s="94"/>
      <c r="C3" s="103" t="s">
        <v>315</v>
      </c>
    </row>
    <row r="4" spans="1:3" ht="28.95" customHeight="1" x14ac:dyDescent="0.25">
      <c r="A4" s="330"/>
      <c r="B4" s="330" t="s">
        <v>410</v>
      </c>
      <c r="C4" s="331" t="s">
        <v>411</v>
      </c>
    </row>
    <row r="5" spans="1:3" ht="13.2" customHeight="1" x14ac:dyDescent="0.25">
      <c r="A5" s="101"/>
      <c r="B5" s="624" t="s">
        <v>563</v>
      </c>
      <c r="C5" s="626"/>
    </row>
    <row r="6" spans="1:3" ht="15" customHeight="1" x14ac:dyDescent="0.25">
      <c r="A6" s="231" t="s">
        <v>48</v>
      </c>
      <c r="B6" s="285">
        <v>5695.6</v>
      </c>
      <c r="C6" s="249">
        <v>101</v>
      </c>
    </row>
    <row r="7" spans="1:3" ht="15" customHeight="1" x14ac:dyDescent="0.25">
      <c r="A7" s="246" t="s">
        <v>49</v>
      </c>
      <c r="B7" s="286">
        <v>5691.8</v>
      </c>
      <c r="C7" s="286">
        <v>99.9</v>
      </c>
    </row>
    <row r="8" spans="1:3" ht="15" customHeight="1" x14ac:dyDescent="0.25">
      <c r="A8" s="246" t="s">
        <v>50</v>
      </c>
      <c r="B8" s="286">
        <v>6266.6</v>
      </c>
      <c r="C8" s="286">
        <v>110.1</v>
      </c>
    </row>
    <row r="9" spans="1:3" ht="15" customHeight="1" x14ac:dyDescent="0.25">
      <c r="A9" s="246" t="s">
        <v>52</v>
      </c>
      <c r="B9" s="311">
        <v>6467</v>
      </c>
      <c r="C9" s="286">
        <v>103.2</v>
      </c>
    </row>
    <row r="10" spans="1:3" ht="15" customHeight="1" x14ac:dyDescent="0.25">
      <c r="A10" s="246" t="s">
        <v>53</v>
      </c>
      <c r="B10" s="311">
        <v>6580.7</v>
      </c>
      <c r="C10" s="286">
        <v>101.8</v>
      </c>
    </row>
    <row r="11" spans="1:3" ht="15" customHeight="1" x14ac:dyDescent="0.25">
      <c r="A11" s="246" t="s">
        <v>54</v>
      </c>
      <c r="B11" s="311">
        <v>6672.33</v>
      </c>
      <c r="C11" s="286">
        <v>101.4</v>
      </c>
    </row>
    <row r="12" spans="1:3" ht="15" customHeight="1" x14ac:dyDescent="0.25">
      <c r="A12" s="246" t="s">
        <v>56</v>
      </c>
      <c r="B12" s="445">
        <v>6511.3</v>
      </c>
      <c r="C12" s="445">
        <v>97.6</v>
      </c>
    </row>
    <row r="13" spans="1:3" ht="15" customHeight="1" x14ac:dyDescent="0.25">
      <c r="A13" s="246" t="s">
        <v>31</v>
      </c>
      <c r="B13" s="564">
        <v>6089.3</v>
      </c>
      <c r="C13" s="564">
        <v>93.5</v>
      </c>
    </row>
    <row r="14" spans="1:3" ht="15" customHeight="1" x14ac:dyDescent="0.25">
      <c r="A14" s="170"/>
      <c r="B14" s="660" t="s">
        <v>32</v>
      </c>
      <c r="C14" s="662"/>
    </row>
    <row r="15" spans="1:3" ht="15" customHeight="1" x14ac:dyDescent="0.25">
      <c r="A15" s="246" t="s">
        <v>48</v>
      </c>
      <c r="B15" s="249">
        <v>4891.8</v>
      </c>
      <c r="C15" s="249">
        <v>101</v>
      </c>
    </row>
    <row r="16" spans="1:3" ht="15" customHeight="1" x14ac:dyDescent="0.25">
      <c r="A16" s="246" t="s">
        <v>49</v>
      </c>
      <c r="B16" s="249">
        <v>4965.3999999999996</v>
      </c>
      <c r="C16" s="249">
        <v>101.5</v>
      </c>
    </row>
    <row r="17" spans="1:3" ht="15" customHeight="1" x14ac:dyDescent="0.25">
      <c r="A17" s="246" t="s">
        <v>50</v>
      </c>
      <c r="B17" s="249">
        <v>5127.8</v>
      </c>
      <c r="C17" s="249">
        <v>103.3</v>
      </c>
    </row>
    <row r="18" spans="1:3" ht="15" customHeight="1" x14ac:dyDescent="0.25">
      <c r="A18" s="246" t="s">
        <v>52</v>
      </c>
      <c r="B18" s="249">
        <v>5187.8</v>
      </c>
      <c r="C18" s="249">
        <v>101.2</v>
      </c>
    </row>
    <row r="19" spans="1:3" ht="15" customHeight="1" x14ac:dyDescent="0.25">
      <c r="A19" s="246" t="s">
        <v>53</v>
      </c>
      <c r="B19" s="249">
        <v>5441.2</v>
      </c>
      <c r="C19" s="249">
        <v>104.9</v>
      </c>
    </row>
    <row r="20" spans="1:3" ht="15" customHeight="1" x14ac:dyDescent="0.25">
      <c r="A20" s="246" t="s">
        <v>54</v>
      </c>
      <c r="B20" s="249">
        <v>5565.1</v>
      </c>
      <c r="C20" s="249">
        <v>102.3</v>
      </c>
    </row>
    <row r="21" spans="1:3" ht="15" customHeight="1" x14ac:dyDescent="0.25">
      <c r="A21" s="246" t="s">
        <v>56</v>
      </c>
      <c r="B21" s="249">
        <v>5562.2</v>
      </c>
      <c r="C21" s="249">
        <v>100</v>
      </c>
    </row>
    <row r="22" spans="1:3" ht="15" customHeight="1" x14ac:dyDescent="0.25">
      <c r="A22" s="246" t="s">
        <v>31</v>
      </c>
      <c r="B22" s="249">
        <v>5290.9</v>
      </c>
      <c r="C22" s="249">
        <v>95.1</v>
      </c>
    </row>
    <row r="23" spans="1:3" ht="15" customHeight="1" x14ac:dyDescent="0.25">
      <c r="A23" s="246" t="s">
        <v>57</v>
      </c>
      <c r="B23" s="249">
        <v>5209.7</v>
      </c>
      <c r="C23" s="249">
        <v>98.5</v>
      </c>
    </row>
    <row r="24" spans="1:3" ht="15" customHeight="1" x14ac:dyDescent="0.25">
      <c r="A24" s="247" t="s">
        <v>59</v>
      </c>
      <c r="B24" s="250">
        <v>5325.8</v>
      </c>
      <c r="C24" s="249">
        <v>102.2</v>
      </c>
    </row>
    <row r="25" spans="1:3" ht="15" customHeight="1" x14ac:dyDescent="0.25">
      <c r="A25" s="247" t="s">
        <v>60</v>
      </c>
      <c r="B25" s="250">
        <v>5505</v>
      </c>
      <c r="C25" s="249">
        <v>103.4</v>
      </c>
    </row>
    <row r="26" spans="1:3" ht="15" customHeight="1" x14ac:dyDescent="0.25">
      <c r="A26" s="248" t="s">
        <v>61</v>
      </c>
      <c r="B26" s="251">
        <v>5557.1</v>
      </c>
      <c r="C26" s="252">
        <v>101</v>
      </c>
    </row>
    <row r="27" spans="1:3" ht="19.5" customHeight="1" x14ac:dyDescent="0.2"/>
    <row r="28" spans="1:3" ht="15" customHeight="1" x14ac:dyDescent="0.2"/>
    <row r="29" spans="1:3" ht="15" customHeight="1" x14ac:dyDescent="0.2"/>
    <row r="30" spans="1:3" ht="15" customHeight="1" x14ac:dyDescent="0.25"/>
    <row r="31" spans="1:3" ht="15" customHeight="1" x14ac:dyDescent="0.25"/>
    <row r="32" spans="1:3" ht="15" customHeight="1" x14ac:dyDescent="0.25"/>
    <row r="33" spans="2:3" ht="15" customHeight="1" x14ac:dyDescent="0.25"/>
    <row r="34" spans="2:3" ht="15" customHeight="1" x14ac:dyDescent="0.25"/>
    <row r="35" spans="2:3" ht="15" customHeight="1" x14ac:dyDescent="0.25"/>
    <row r="36" spans="2:3" ht="15" customHeight="1" x14ac:dyDescent="0.25"/>
    <row r="37" spans="2:3" ht="15" customHeight="1" x14ac:dyDescent="0.25"/>
    <row r="38" spans="2:3" ht="13.2" customHeight="1" x14ac:dyDescent="0.25">
      <c r="B38" s="23"/>
      <c r="C38" s="23"/>
    </row>
  </sheetData>
  <mergeCells count="3">
    <mergeCell ref="A1:C1"/>
    <mergeCell ref="B5:C5"/>
    <mergeCell ref="B14:C1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zoomScaleNormal="100" workbookViewId="0">
      <selection activeCell="B25" sqref="B25"/>
    </sheetView>
  </sheetViews>
  <sheetFormatPr defaultRowHeight="13.2" x14ac:dyDescent="0.25"/>
  <cols>
    <col min="1" max="1" width="34.6640625" customWidth="1"/>
    <col min="2" max="2" width="16.88671875" customWidth="1"/>
    <col min="3" max="3" width="14.33203125" bestFit="1" customWidth="1"/>
    <col min="4" max="4" width="19" customWidth="1"/>
  </cols>
  <sheetData>
    <row r="1" spans="1:4" ht="30.75" customHeight="1" x14ac:dyDescent="0.25">
      <c r="A1" s="604" t="s">
        <v>612</v>
      </c>
      <c r="B1" s="604"/>
      <c r="C1" s="604"/>
      <c r="D1" s="604"/>
    </row>
    <row r="2" spans="1:4" ht="12.75" x14ac:dyDescent="0.2">
      <c r="A2" s="50"/>
      <c r="B2" s="23"/>
      <c r="C2" s="23"/>
    </row>
    <row r="3" spans="1:4" x14ac:dyDescent="0.25">
      <c r="A3" s="684" t="s">
        <v>182</v>
      </c>
      <c r="B3" s="684"/>
      <c r="C3" s="684"/>
      <c r="D3" s="684"/>
    </row>
    <row r="4" spans="1:4" x14ac:dyDescent="0.25">
      <c r="A4" s="333"/>
      <c r="B4" s="685" t="s">
        <v>635</v>
      </c>
      <c r="C4" s="686"/>
      <c r="D4" s="687"/>
    </row>
    <row r="5" spans="1:4" ht="39.6" x14ac:dyDescent="0.25">
      <c r="A5" s="334"/>
      <c r="B5" s="330" t="s">
        <v>200</v>
      </c>
      <c r="C5" s="192" t="s">
        <v>588</v>
      </c>
      <c r="D5" s="330" t="s">
        <v>565</v>
      </c>
    </row>
    <row r="6" spans="1:4" x14ac:dyDescent="0.25">
      <c r="A6" s="99" t="s">
        <v>202</v>
      </c>
      <c r="B6" s="582">
        <v>100.2</v>
      </c>
      <c r="C6" s="583">
        <v>105.3</v>
      </c>
      <c r="D6" s="520">
        <v>106.7</v>
      </c>
    </row>
    <row r="7" spans="1:4" x14ac:dyDescent="0.25">
      <c r="A7" s="122" t="s">
        <v>203</v>
      </c>
      <c r="B7" s="234">
        <v>98.9</v>
      </c>
      <c r="C7" s="583">
        <v>97</v>
      </c>
      <c r="D7" s="520">
        <v>96.3</v>
      </c>
    </row>
    <row r="8" spans="1:4" x14ac:dyDescent="0.25">
      <c r="A8" s="122" t="s">
        <v>204</v>
      </c>
      <c r="B8" s="234">
        <v>103.6</v>
      </c>
      <c r="C8" s="583">
        <v>103.5</v>
      </c>
      <c r="D8" s="520">
        <v>101.3</v>
      </c>
    </row>
    <row r="9" spans="1:4" x14ac:dyDescent="0.25">
      <c r="A9" s="122" t="s">
        <v>205</v>
      </c>
      <c r="B9" s="234">
        <v>100</v>
      </c>
      <c r="C9" s="583">
        <v>114.5</v>
      </c>
      <c r="D9" s="520">
        <v>114.5</v>
      </c>
    </row>
    <row r="10" spans="1:4" x14ac:dyDescent="0.25">
      <c r="A10" s="122" t="s">
        <v>206</v>
      </c>
      <c r="B10" s="234">
        <v>100.4</v>
      </c>
      <c r="C10" s="583">
        <v>97.4</v>
      </c>
      <c r="D10" s="520">
        <v>95.2</v>
      </c>
    </row>
    <row r="11" spans="1:4" x14ac:dyDescent="0.25">
      <c r="A11" s="122" t="s">
        <v>207</v>
      </c>
      <c r="B11" s="234">
        <v>100.1</v>
      </c>
      <c r="C11" s="583">
        <v>105.2</v>
      </c>
      <c r="D11" s="520">
        <v>106.3</v>
      </c>
    </row>
    <row r="12" spans="1:4" x14ac:dyDescent="0.25">
      <c r="A12" s="122" t="s">
        <v>208</v>
      </c>
      <c r="B12" s="234">
        <v>98.6</v>
      </c>
      <c r="C12" s="583">
        <v>107.4</v>
      </c>
      <c r="D12" s="520">
        <v>112.5</v>
      </c>
    </row>
    <row r="13" spans="1:4" x14ac:dyDescent="0.25">
      <c r="A13" s="122" t="s">
        <v>209</v>
      </c>
      <c r="B13" s="234">
        <v>100.7</v>
      </c>
      <c r="C13" s="583">
        <v>95.4</v>
      </c>
      <c r="D13" s="520">
        <v>109</v>
      </c>
    </row>
    <row r="14" spans="1:4" x14ac:dyDescent="0.25">
      <c r="A14" s="122" t="s">
        <v>210</v>
      </c>
      <c r="B14" s="234">
        <v>100.4</v>
      </c>
      <c r="C14" s="583">
        <v>101.5</v>
      </c>
      <c r="D14" s="520">
        <v>103</v>
      </c>
    </row>
    <row r="15" spans="1:4" x14ac:dyDescent="0.25">
      <c r="A15" s="122" t="s">
        <v>211</v>
      </c>
      <c r="B15" s="234">
        <v>100.3</v>
      </c>
      <c r="C15" s="583">
        <v>107</v>
      </c>
      <c r="D15" s="520">
        <v>109.2</v>
      </c>
    </row>
    <row r="16" spans="1:4" x14ac:dyDescent="0.25">
      <c r="A16" s="122" t="s">
        <v>212</v>
      </c>
      <c r="B16" s="234">
        <v>99.4</v>
      </c>
      <c r="C16" s="583">
        <v>117.1</v>
      </c>
      <c r="D16" s="520">
        <v>115.1</v>
      </c>
    </row>
    <row r="17" spans="1:4" ht="26.4" x14ac:dyDescent="0.25">
      <c r="A17" s="122" t="s">
        <v>213</v>
      </c>
      <c r="B17" s="234">
        <v>97.7</v>
      </c>
      <c r="C17" s="583">
        <v>109.9</v>
      </c>
      <c r="D17" s="520">
        <v>109.5</v>
      </c>
    </row>
    <row r="18" spans="1:4" x14ac:dyDescent="0.25">
      <c r="A18" s="122" t="s">
        <v>214</v>
      </c>
      <c r="B18" s="234">
        <v>98.5</v>
      </c>
      <c r="C18" s="583">
        <v>101.6</v>
      </c>
      <c r="D18" s="520">
        <v>97.1</v>
      </c>
    </row>
    <row r="19" spans="1:4" x14ac:dyDescent="0.25">
      <c r="A19" s="340" t="s">
        <v>215</v>
      </c>
      <c r="B19" s="584">
        <v>102.2</v>
      </c>
      <c r="C19" s="585">
        <v>107</v>
      </c>
      <c r="D19" s="521">
        <v>111.2</v>
      </c>
    </row>
  </sheetData>
  <mergeCells count="3">
    <mergeCell ref="B4:D4"/>
    <mergeCell ref="A1:D1"/>
    <mergeCell ref="A3:D3"/>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110" workbookViewId="0">
      <selection activeCell="F4" sqref="F4"/>
    </sheetView>
  </sheetViews>
  <sheetFormatPr defaultRowHeight="13.2" x14ac:dyDescent="0.25"/>
  <cols>
    <col min="1" max="1" width="34.44140625" customWidth="1"/>
    <col min="2" max="2" width="15" customWidth="1"/>
    <col min="3" max="3" width="19" customWidth="1"/>
    <col min="4" max="4" width="18.33203125" customWidth="1"/>
  </cols>
  <sheetData>
    <row r="1" spans="1:9" ht="13.95" customHeight="1" x14ac:dyDescent="0.25">
      <c r="A1" s="604" t="s">
        <v>216</v>
      </c>
      <c r="B1" s="604"/>
      <c r="C1" s="604"/>
      <c r="D1" s="604"/>
    </row>
    <row r="2" spans="1:9" x14ac:dyDescent="0.25">
      <c r="A2" s="50"/>
      <c r="B2" s="23"/>
      <c r="C2" s="23"/>
    </row>
    <row r="3" spans="1:9" x14ac:dyDescent="0.25">
      <c r="A3" s="684" t="s">
        <v>182</v>
      </c>
      <c r="B3" s="684"/>
      <c r="C3" s="684"/>
      <c r="D3" s="684"/>
    </row>
    <row r="4" spans="1:9" x14ac:dyDescent="0.25">
      <c r="A4" s="333"/>
      <c r="B4" s="685" t="s">
        <v>635</v>
      </c>
      <c r="C4" s="686"/>
      <c r="D4" s="687"/>
    </row>
    <row r="5" spans="1:9" ht="52.2" customHeight="1" x14ac:dyDescent="0.25">
      <c r="A5" s="334"/>
      <c r="B5" s="330" t="s">
        <v>200</v>
      </c>
      <c r="C5" s="192" t="s">
        <v>588</v>
      </c>
      <c r="D5" s="330" t="s">
        <v>565</v>
      </c>
    </row>
    <row r="6" spans="1:9" x14ac:dyDescent="0.25">
      <c r="A6" s="332" t="s">
        <v>217</v>
      </c>
      <c r="B6" s="583">
        <v>100</v>
      </c>
      <c r="C6" s="583">
        <v>108.8</v>
      </c>
      <c r="D6" s="520">
        <v>109.4</v>
      </c>
    </row>
    <row r="7" spans="1:9" x14ac:dyDescent="0.25">
      <c r="A7" s="32" t="s">
        <v>218</v>
      </c>
      <c r="B7" s="583">
        <v>100.7</v>
      </c>
      <c r="C7" s="583">
        <v>109.5</v>
      </c>
      <c r="D7" s="520">
        <v>115.1</v>
      </c>
    </row>
    <row r="8" spans="1:9" x14ac:dyDescent="0.25">
      <c r="A8" s="230" t="s">
        <v>219</v>
      </c>
      <c r="B8" s="583">
        <v>98.1</v>
      </c>
      <c r="C8" s="583">
        <v>107.1</v>
      </c>
      <c r="D8" s="520">
        <v>107.4</v>
      </c>
      <c r="E8" s="547"/>
      <c r="F8" s="547"/>
      <c r="G8" s="547"/>
      <c r="H8" s="547"/>
      <c r="I8" s="547"/>
    </row>
    <row r="9" spans="1:9" x14ac:dyDescent="0.25">
      <c r="A9" s="230" t="s">
        <v>220</v>
      </c>
      <c r="B9" s="583">
        <v>102.2</v>
      </c>
      <c r="C9" s="583">
        <v>106.1</v>
      </c>
      <c r="D9" s="520">
        <v>110.3</v>
      </c>
    </row>
    <row r="10" spans="1:9" ht="26.4" x14ac:dyDescent="0.25">
      <c r="A10" s="230" t="s">
        <v>568</v>
      </c>
      <c r="B10" s="583">
        <v>100</v>
      </c>
      <c r="C10" s="583">
        <v>106</v>
      </c>
      <c r="D10" s="520">
        <v>104.6</v>
      </c>
    </row>
    <row r="11" spans="1:9" x14ac:dyDescent="0.25">
      <c r="A11" s="230" t="s">
        <v>221</v>
      </c>
      <c r="B11" s="583">
        <v>100.5</v>
      </c>
      <c r="C11" s="583">
        <v>101.2</v>
      </c>
      <c r="D11" s="520">
        <v>108</v>
      </c>
    </row>
    <row r="12" spans="1:9" x14ac:dyDescent="0.25">
      <c r="A12" s="32" t="s">
        <v>222</v>
      </c>
      <c r="B12" s="583">
        <v>102.9</v>
      </c>
      <c r="C12" s="583">
        <v>113</v>
      </c>
      <c r="D12" s="520">
        <v>118.9</v>
      </c>
    </row>
    <row r="13" spans="1:9" x14ac:dyDescent="0.25">
      <c r="A13" s="32" t="s">
        <v>223</v>
      </c>
      <c r="B13" s="583">
        <v>95.6</v>
      </c>
      <c r="C13" s="583">
        <v>155.6</v>
      </c>
      <c r="D13" s="520">
        <v>155.69999999999999</v>
      </c>
    </row>
    <row r="14" spans="1:9" x14ac:dyDescent="0.25">
      <c r="A14" s="32" t="s">
        <v>224</v>
      </c>
      <c r="B14" s="583">
        <v>101.2</v>
      </c>
      <c r="C14" s="583">
        <v>110.1</v>
      </c>
      <c r="D14" s="520">
        <v>111.7</v>
      </c>
    </row>
    <row r="15" spans="1:9" x14ac:dyDescent="0.25">
      <c r="A15" s="38" t="s">
        <v>225</v>
      </c>
      <c r="B15" s="585">
        <v>100</v>
      </c>
      <c r="C15" s="585">
        <v>102.7</v>
      </c>
      <c r="D15" s="521">
        <v>102.7</v>
      </c>
    </row>
    <row r="16" spans="1:9" x14ac:dyDescent="0.25">
      <c r="B16" s="289"/>
      <c r="C16" s="289"/>
    </row>
    <row r="17" spans="1:3" x14ac:dyDescent="0.25">
      <c r="A17" s="72"/>
      <c r="B17" s="289"/>
      <c r="C17" s="289"/>
    </row>
  </sheetData>
  <mergeCells count="3">
    <mergeCell ref="B4:D4"/>
    <mergeCell ref="A3:D3"/>
    <mergeCell ref="A1:D1"/>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10" workbookViewId="0">
      <selection activeCell="D28" sqref="D28"/>
    </sheetView>
  </sheetViews>
  <sheetFormatPr defaultRowHeight="13.2" x14ac:dyDescent="0.25"/>
  <cols>
    <col min="1" max="1" width="37.33203125" customWidth="1"/>
    <col min="2" max="2" width="15.6640625" customWidth="1"/>
    <col min="3" max="3" width="16.33203125" customWidth="1"/>
    <col min="4" max="4" width="19.5546875" customWidth="1"/>
  </cols>
  <sheetData>
    <row r="1" spans="1:4" ht="19.2" customHeight="1" x14ac:dyDescent="0.25">
      <c r="A1" s="604" t="s">
        <v>226</v>
      </c>
      <c r="B1" s="604"/>
      <c r="C1" s="604"/>
      <c r="D1" s="604"/>
    </row>
    <row r="2" spans="1:4" ht="12.75" customHeight="1" x14ac:dyDescent="0.2">
      <c r="A2" s="50"/>
      <c r="B2" s="23"/>
      <c r="C2" s="23"/>
    </row>
    <row r="3" spans="1:4" x14ac:dyDescent="0.25">
      <c r="A3" s="684" t="s">
        <v>182</v>
      </c>
      <c r="B3" s="684"/>
      <c r="C3" s="684"/>
      <c r="D3" s="684"/>
    </row>
    <row r="4" spans="1:4" x14ac:dyDescent="0.25">
      <c r="A4" s="333"/>
      <c r="B4" s="685" t="s">
        <v>635</v>
      </c>
      <c r="C4" s="686"/>
      <c r="D4" s="687"/>
    </row>
    <row r="5" spans="1:4" ht="40.200000000000003" customHeight="1" x14ac:dyDescent="0.25">
      <c r="A5" s="334"/>
      <c r="B5" s="330" t="s">
        <v>200</v>
      </c>
      <c r="C5" s="192" t="s">
        <v>588</v>
      </c>
      <c r="D5" s="330" t="s">
        <v>565</v>
      </c>
    </row>
    <row r="6" spans="1:4" ht="15" customHeight="1" x14ac:dyDescent="0.25">
      <c r="A6" s="171" t="s">
        <v>227</v>
      </c>
      <c r="B6" s="446">
        <v>100.1</v>
      </c>
      <c r="C6" s="446">
        <v>102.9</v>
      </c>
      <c r="D6" s="446">
        <v>104.1</v>
      </c>
    </row>
    <row r="7" spans="1:4" ht="39" customHeight="1" x14ac:dyDescent="0.25">
      <c r="A7" s="32" t="s">
        <v>228</v>
      </c>
      <c r="B7" s="446">
        <v>100</v>
      </c>
      <c r="C7" s="446">
        <v>109</v>
      </c>
      <c r="D7" s="446">
        <v>109</v>
      </c>
    </row>
    <row r="8" spans="1:4" ht="42.75" customHeight="1" x14ac:dyDescent="0.25">
      <c r="A8" s="32" t="s">
        <v>229</v>
      </c>
      <c r="B8" s="446">
        <v>100</v>
      </c>
      <c r="C8" s="446">
        <v>105.9</v>
      </c>
      <c r="D8" s="446">
        <v>105.9</v>
      </c>
    </row>
    <row r="9" spans="1:4" ht="39.6" x14ac:dyDescent="0.25">
      <c r="A9" s="32" t="s">
        <v>230</v>
      </c>
      <c r="B9" s="446">
        <v>101.1</v>
      </c>
      <c r="C9" s="446">
        <v>103.4</v>
      </c>
      <c r="D9" s="446">
        <v>103.4</v>
      </c>
    </row>
    <row r="10" spans="1:4" ht="13.95" customHeight="1" x14ac:dyDescent="0.25">
      <c r="A10" s="172" t="s">
        <v>231</v>
      </c>
      <c r="B10" s="446">
        <v>100</v>
      </c>
      <c r="C10" s="446">
        <v>107.6</v>
      </c>
      <c r="D10" s="446">
        <v>104.9</v>
      </c>
    </row>
    <row r="11" spans="1:4" ht="15" customHeight="1" x14ac:dyDescent="0.25">
      <c r="A11" s="32" t="s">
        <v>232</v>
      </c>
      <c r="B11" s="446">
        <v>100</v>
      </c>
      <c r="C11" s="446">
        <v>110.7</v>
      </c>
      <c r="D11" s="446">
        <v>110.7</v>
      </c>
    </row>
    <row r="12" spans="1:4" ht="15" customHeight="1" x14ac:dyDescent="0.25">
      <c r="A12" s="32" t="s">
        <v>233</v>
      </c>
      <c r="B12" s="446">
        <v>100</v>
      </c>
      <c r="C12" s="446">
        <v>111</v>
      </c>
      <c r="D12" s="446">
        <v>105.7</v>
      </c>
    </row>
    <row r="13" spans="1:4" ht="15" customHeight="1" x14ac:dyDescent="0.25">
      <c r="A13" s="32" t="s">
        <v>234</v>
      </c>
      <c r="B13" s="446">
        <v>100</v>
      </c>
      <c r="C13" s="446">
        <v>108.6</v>
      </c>
      <c r="D13" s="446">
        <v>108.6</v>
      </c>
    </row>
    <row r="14" spans="1:4" ht="15" customHeight="1" x14ac:dyDescent="0.25">
      <c r="A14" s="32" t="s">
        <v>235</v>
      </c>
      <c r="B14" s="446">
        <v>100</v>
      </c>
      <c r="C14" s="446">
        <v>111.1</v>
      </c>
      <c r="D14" s="446">
        <v>104.2</v>
      </c>
    </row>
    <row r="15" spans="1:4" ht="15" customHeight="1" x14ac:dyDescent="0.25">
      <c r="A15" s="32" t="s">
        <v>236</v>
      </c>
      <c r="B15" s="371">
        <v>100</v>
      </c>
      <c r="C15" s="446">
        <v>103</v>
      </c>
      <c r="D15" s="446">
        <v>103</v>
      </c>
    </row>
    <row r="16" spans="1:4" ht="15" customHeight="1" x14ac:dyDescent="0.25">
      <c r="A16" s="38" t="s">
        <v>237</v>
      </c>
      <c r="B16" s="447">
        <v>100</v>
      </c>
      <c r="C16" s="448">
        <v>103.3</v>
      </c>
      <c r="D16" s="448">
        <v>103.3</v>
      </c>
    </row>
  </sheetData>
  <mergeCells count="3">
    <mergeCell ref="B4:D4"/>
    <mergeCell ref="A3:D3"/>
    <mergeCell ref="A1:D1"/>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Layout" zoomScaleNormal="110" workbookViewId="0">
      <selection activeCell="D24" sqref="D24"/>
    </sheetView>
  </sheetViews>
  <sheetFormatPr defaultRowHeight="13.2" x14ac:dyDescent="0.25"/>
  <cols>
    <col min="1" max="1" width="36.44140625" customWidth="1"/>
    <col min="2" max="2" width="17" customWidth="1"/>
    <col min="3" max="3" width="16.88671875" customWidth="1"/>
    <col min="4" max="4" width="17.109375" customWidth="1"/>
  </cols>
  <sheetData>
    <row r="1" spans="1:6" ht="15" customHeight="1" x14ac:dyDescent="0.25">
      <c r="A1" s="605" t="s">
        <v>407</v>
      </c>
      <c r="B1" s="605"/>
      <c r="C1" s="605"/>
      <c r="D1" s="605"/>
    </row>
    <row r="2" spans="1:6" ht="12.75" x14ac:dyDescent="0.2">
      <c r="A2" s="43"/>
      <c r="B2" s="23"/>
      <c r="C2" s="23"/>
      <c r="D2" s="23"/>
    </row>
    <row r="3" spans="1:6" x14ac:dyDescent="0.25">
      <c r="A3" s="684" t="s">
        <v>250</v>
      </c>
      <c r="B3" s="682"/>
      <c r="C3" s="682"/>
      <c r="D3" s="682"/>
    </row>
    <row r="4" spans="1:6" x14ac:dyDescent="0.25">
      <c r="A4" s="241"/>
      <c r="B4" s="345" t="s">
        <v>628</v>
      </c>
      <c r="C4" s="621" t="s">
        <v>251</v>
      </c>
      <c r="D4" s="622"/>
    </row>
    <row r="5" spans="1:6" x14ac:dyDescent="0.25">
      <c r="A5" s="242"/>
      <c r="B5" s="150"/>
      <c r="C5" s="330" t="s">
        <v>636</v>
      </c>
      <c r="D5" s="19" t="s">
        <v>566</v>
      </c>
    </row>
    <row r="6" spans="1:6" x14ac:dyDescent="0.25">
      <c r="A6" s="165" t="s">
        <v>210</v>
      </c>
      <c r="B6" s="523">
        <v>50.77</v>
      </c>
      <c r="C6" s="523">
        <v>49.08</v>
      </c>
      <c r="D6" s="524">
        <v>50.04</v>
      </c>
    </row>
    <row r="7" spans="1:6" x14ac:dyDescent="0.25">
      <c r="A7" s="341" t="s">
        <v>165</v>
      </c>
      <c r="B7" s="523"/>
      <c r="C7" s="523"/>
      <c r="D7" s="524"/>
    </row>
    <row r="8" spans="1:6" x14ac:dyDescent="0.25">
      <c r="A8" s="342" t="s">
        <v>252</v>
      </c>
      <c r="B8" s="523">
        <v>46.26</v>
      </c>
      <c r="C8" s="523">
        <v>45.34</v>
      </c>
      <c r="D8" s="525">
        <v>46</v>
      </c>
    </row>
    <row r="9" spans="1:6" x14ac:dyDescent="0.25">
      <c r="A9" s="342" t="s">
        <v>253</v>
      </c>
      <c r="B9" s="523">
        <v>50.74</v>
      </c>
      <c r="C9" s="523">
        <v>49.49</v>
      </c>
      <c r="D9" s="524">
        <v>50.03</v>
      </c>
    </row>
    <row r="10" spans="1:6" x14ac:dyDescent="0.25">
      <c r="A10" s="342" t="s">
        <v>254</v>
      </c>
      <c r="B10" s="523">
        <v>60.54</v>
      </c>
      <c r="C10" s="523">
        <v>56.48</v>
      </c>
      <c r="D10" s="524">
        <v>58.78</v>
      </c>
    </row>
    <row r="11" spans="1:6" x14ac:dyDescent="0.25">
      <c r="A11" s="343" t="s">
        <v>255</v>
      </c>
      <c r="B11" s="526">
        <v>55.1</v>
      </c>
      <c r="C11" s="523">
        <v>50.49</v>
      </c>
      <c r="D11" s="524">
        <v>54.42</v>
      </c>
      <c r="F11" s="289"/>
    </row>
    <row r="12" spans="1:6" x14ac:dyDescent="0.25">
      <c r="A12" s="163" t="s">
        <v>406</v>
      </c>
      <c r="B12" s="527">
        <v>18.809999999999999</v>
      </c>
      <c r="C12" s="527">
        <v>31.41</v>
      </c>
      <c r="D12" s="528">
        <v>29.07</v>
      </c>
      <c r="F12" s="289"/>
    </row>
    <row r="14" spans="1:6" ht="13.8" x14ac:dyDescent="0.25">
      <c r="A14" s="336"/>
      <c r="B14" s="336"/>
      <c r="C14" s="336"/>
      <c r="D14" s="336"/>
    </row>
  </sheetData>
  <mergeCells count="3">
    <mergeCell ref="A1:D1"/>
    <mergeCell ref="A3:D3"/>
    <mergeCell ref="C4:D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view="pageLayout" zoomScaleNormal="110" workbookViewId="0">
      <selection activeCell="C17" sqref="C17"/>
    </sheetView>
  </sheetViews>
  <sheetFormatPr defaultRowHeight="13.2" x14ac:dyDescent="0.25"/>
  <cols>
    <col min="1" max="1" width="32.33203125" customWidth="1"/>
    <col min="2" max="2" width="17.44140625" customWidth="1"/>
    <col min="3" max="3" width="16.44140625" customWidth="1"/>
    <col min="4" max="4" width="20.88671875" customWidth="1"/>
    <col min="5" max="5" width="5.44140625" customWidth="1"/>
  </cols>
  <sheetData>
    <row r="1" spans="1:17" ht="16.2" customHeight="1" x14ac:dyDescent="0.25">
      <c r="A1" s="689" t="s">
        <v>408</v>
      </c>
      <c r="B1" s="689"/>
      <c r="C1" s="689"/>
      <c r="D1" s="689"/>
    </row>
    <row r="2" spans="1:17" ht="12.75" x14ac:dyDescent="0.2">
      <c r="A2" s="57"/>
      <c r="B2" s="23"/>
      <c r="C2" s="23"/>
    </row>
    <row r="3" spans="1:17" x14ac:dyDescent="0.25">
      <c r="A3" s="690" t="s">
        <v>182</v>
      </c>
      <c r="B3" s="682"/>
      <c r="C3" s="682"/>
      <c r="D3" s="682"/>
    </row>
    <row r="4" spans="1:17" ht="14.4" customHeight="1" x14ac:dyDescent="0.25">
      <c r="A4" s="241"/>
      <c r="B4" s="691" t="s">
        <v>632</v>
      </c>
      <c r="C4" s="692"/>
      <c r="D4" s="693"/>
    </row>
    <row r="5" spans="1:17" ht="44.4" customHeight="1" x14ac:dyDescent="0.25">
      <c r="A5" s="242"/>
      <c r="B5" s="500" t="s">
        <v>593</v>
      </c>
      <c r="C5" s="192" t="s">
        <v>588</v>
      </c>
      <c r="D5" s="500" t="s">
        <v>589</v>
      </c>
    </row>
    <row r="6" spans="1:17" x14ac:dyDescent="0.25">
      <c r="A6" s="129" t="s">
        <v>210</v>
      </c>
      <c r="B6" s="523">
        <v>100.4</v>
      </c>
      <c r="C6" s="523">
        <v>101.5</v>
      </c>
      <c r="D6" s="446">
        <v>103</v>
      </c>
    </row>
    <row r="7" spans="1:17" x14ac:dyDescent="0.25">
      <c r="A7" s="341" t="s">
        <v>165</v>
      </c>
      <c r="B7" s="523"/>
      <c r="C7" s="523"/>
      <c r="D7" s="524"/>
    </row>
    <row r="8" spans="1:17" x14ac:dyDescent="0.25">
      <c r="A8" s="342" t="s">
        <v>252</v>
      </c>
      <c r="B8" s="523">
        <v>100.2</v>
      </c>
      <c r="C8" s="523">
        <v>100.7</v>
      </c>
      <c r="D8" s="524">
        <v>102.2</v>
      </c>
    </row>
    <row r="9" spans="1:17" x14ac:dyDescent="0.25">
      <c r="A9" s="342" t="s">
        <v>253</v>
      </c>
      <c r="B9" s="523">
        <v>100.3</v>
      </c>
      <c r="C9" s="523">
        <v>101.6</v>
      </c>
      <c r="D9" s="524">
        <v>102.7</v>
      </c>
    </row>
    <row r="10" spans="1:17" x14ac:dyDescent="0.25">
      <c r="A10" s="342" t="s">
        <v>256</v>
      </c>
      <c r="B10" s="523">
        <v>101.2</v>
      </c>
      <c r="C10" s="371">
        <v>103</v>
      </c>
      <c r="D10" s="524">
        <v>105.4</v>
      </c>
      <c r="F10" s="289"/>
    </row>
    <row r="11" spans="1:17" x14ac:dyDescent="0.25">
      <c r="A11" s="120" t="s">
        <v>255</v>
      </c>
      <c r="B11" s="523">
        <v>100.4</v>
      </c>
      <c r="C11" s="523">
        <v>103.3</v>
      </c>
      <c r="D11" s="524">
        <v>109.7</v>
      </c>
      <c r="F11" s="289"/>
    </row>
    <row r="12" spans="1:17" s="289" customFormat="1" x14ac:dyDescent="0.25">
      <c r="A12" s="461" t="s">
        <v>406</v>
      </c>
      <c r="B12" s="527">
        <v>98.5</v>
      </c>
      <c r="C12" s="527">
        <v>65.099999999999994</v>
      </c>
      <c r="D12" s="528">
        <v>60.2</v>
      </c>
      <c r="F12" s="694"/>
      <c r="G12" s="694"/>
      <c r="H12" s="694"/>
      <c r="I12" s="694"/>
      <c r="J12" s="694"/>
      <c r="K12" s="694"/>
      <c r="L12" s="694"/>
      <c r="M12" s="694"/>
      <c r="N12" s="694"/>
      <c r="O12" s="694"/>
      <c r="P12" s="694"/>
      <c r="Q12" s="694"/>
    </row>
    <row r="13" spans="1:17" ht="12.75" x14ac:dyDescent="0.2">
      <c r="B13" s="253"/>
      <c r="C13" s="253"/>
      <c r="D13" s="253"/>
    </row>
  </sheetData>
  <mergeCells count="4">
    <mergeCell ref="A1:D1"/>
    <mergeCell ref="A3:D3"/>
    <mergeCell ref="B4:D4"/>
    <mergeCell ref="F12:Q12"/>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10" workbookViewId="0">
      <selection activeCell="K16" sqref="K16"/>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02" t="s">
        <v>238</v>
      </c>
      <c r="B1" s="602"/>
      <c r="C1" s="602"/>
      <c r="D1" s="602"/>
      <c r="E1" s="602"/>
      <c r="F1" s="602"/>
    </row>
    <row r="3" spans="1:6" ht="27" customHeight="1" x14ac:dyDescent="0.25">
      <c r="A3" s="630" t="s">
        <v>421</v>
      </c>
      <c r="B3" s="630"/>
      <c r="C3" s="630"/>
      <c r="D3" s="630"/>
      <c r="E3" s="630"/>
      <c r="F3" s="630"/>
    </row>
    <row r="4" spans="1:6" ht="12.75" x14ac:dyDescent="0.2">
      <c r="A4" s="55"/>
      <c r="B4" s="23"/>
      <c r="C4" s="23"/>
      <c r="D4" s="23"/>
      <c r="E4" s="23"/>
      <c r="F4" s="23"/>
    </row>
    <row r="5" spans="1:6" x14ac:dyDescent="0.25">
      <c r="A5" s="682" t="s">
        <v>176</v>
      </c>
      <c r="B5" s="682"/>
      <c r="C5" s="682"/>
      <c r="D5" s="682"/>
      <c r="E5" s="682"/>
      <c r="F5" s="682"/>
    </row>
    <row r="6" spans="1:6" ht="13.95" customHeight="1" x14ac:dyDescent="0.25">
      <c r="A6" s="653"/>
      <c r="B6" s="655" t="s">
        <v>239</v>
      </c>
      <c r="C6" s="664" t="s">
        <v>240</v>
      </c>
      <c r="D6" s="664"/>
      <c r="E6" s="664"/>
      <c r="F6" s="622"/>
    </row>
    <row r="7" spans="1:6" ht="156.75" customHeight="1" x14ac:dyDescent="0.25">
      <c r="A7" s="654"/>
      <c r="B7" s="656"/>
      <c r="C7" s="575" t="s">
        <v>241</v>
      </c>
      <c r="D7" s="339" t="s">
        <v>245</v>
      </c>
      <c r="E7" s="339" t="s">
        <v>246</v>
      </c>
      <c r="F7" s="19" t="s">
        <v>247</v>
      </c>
    </row>
    <row r="8" spans="1:6" ht="16.2" customHeight="1" x14ac:dyDescent="0.25">
      <c r="A8" s="99"/>
      <c r="B8" s="673" t="s">
        <v>563</v>
      </c>
      <c r="C8" s="674"/>
      <c r="D8" s="674"/>
      <c r="E8" s="674"/>
      <c r="F8" s="675"/>
    </row>
    <row r="9" spans="1:6" ht="16.2" customHeight="1" x14ac:dyDescent="0.25">
      <c r="A9" s="266" t="s">
        <v>48</v>
      </c>
      <c r="B9" s="160">
        <v>98.1</v>
      </c>
      <c r="C9" s="161">
        <v>93.5</v>
      </c>
      <c r="D9" s="161">
        <v>99.9</v>
      </c>
      <c r="E9" s="161">
        <v>99.8</v>
      </c>
      <c r="F9" s="161">
        <v>99.2</v>
      </c>
    </row>
    <row r="10" spans="1:6" ht="16.2" customHeight="1" x14ac:dyDescent="0.25">
      <c r="A10" s="309" t="s">
        <v>49</v>
      </c>
      <c r="B10" s="233">
        <v>114.7</v>
      </c>
      <c r="C10" s="262">
        <v>128.80000000000001</v>
      </c>
      <c r="D10" s="262">
        <v>110.6</v>
      </c>
      <c r="E10" s="262">
        <v>99.8</v>
      </c>
      <c r="F10" s="262">
        <v>100.1</v>
      </c>
    </row>
    <row r="11" spans="1:6" ht="16.2" customHeight="1" x14ac:dyDescent="0.25">
      <c r="A11" s="266" t="s">
        <v>50</v>
      </c>
      <c r="B11" s="160">
        <v>104</v>
      </c>
      <c r="C11" s="161">
        <v>108.5</v>
      </c>
      <c r="D11" s="161">
        <v>102</v>
      </c>
      <c r="E11" s="161">
        <v>105.4</v>
      </c>
      <c r="F11" s="262">
        <v>100</v>
      </c>
    </row>
    <row r="12" spans="1:6" ht="16.2" customHeight="1" x14ac:dyDescent="0.25">
      <c r="A12" s="267" t="s">
        <v>155</v>
      </c>
      <c r="B12" s="233">
        <v>117</v>
      </c>
      <c r="C12" s="262">
        <v>130.6</v>
      </c>
      <c r="D12" s="262">
        <v>112.6</v>
      </c>
      <c r="E12" s="262">
        <v>105</v>
      </c>
      <c r="F12" s="262">
        <v>99.3</v>
      </c>
    </row>
    <row r="13" spans="1:6" ht="16.2" customHeight="1" x14ac:dyDescent="0.25">
      <c r="A13" s="266" t="s">
        <v>52</v>
      </c>
      <c r="B13" s="319">
        <v>104.4</v>
      </c>
      <c r="C13" s="320">
        <v>98.6</v>
      </c>
      <c r="D13" s="320">
        <v>107.7</v>
      </c>
      <c r="E13" s="320">
        <v>97.6</v>
      </c>
      <c r="F13" s="314">
        <v>99.9</v>
      </c>
    </row>
    <row r="14" spans="1:6" ht="16.2" customHeight="1" x14ac:dyDescent="0.25">
      <c r="A14" s="266" t="s">
        <v>53</v>
      </c>
      <c r="B14" s="366">
        <v>90.3</v>
      </c>
      <c r="C14" s="367">
        <v>64.099999999999994</v>
      </c>
      <c r="D14" s="320">
        <v>101.1</v>
      </c>
      <c r="E14" s="320">
        <v>99.9</v>
      </c>
      <c r="F14" s="314">
        <v>100.1</v>
      </c>
    </row>
    <row r="15" spans="1:6" ht="16.2" customHeight="1" x14ac:dyDescent="0.25">
      <c r="A15" s="266" t="s">
        <v>54</v>
      </c>
      <c r="B15" s="233">
        <v>99.3</v>
      </c>
      <c r="C15" s="262">
        <v>100.9</v>
      </c>
      <c r="D15" s="262">
        <v>98.9</v>
      </c>
      <c r="E15" s="262">
        <v>98.4</v>
      </c>
      <c r="F15" s="161">
        <v>100</v>
      </c>
    </row>
    <row r="16" spans="1:6" ht="16.2" customHeight="1" x14ac:dyDescent="0.25">
      <c r="A16" s="267" t="s">
        <v>156</v>
      </c>
      <c r="B16" s="307">
        <v>93.6</v>
      </c>
      <c r="C16" s="415">
        <v>63.7</v>
      </c>
      <c r="D16" s="262">
        <v>107.7</v>
      </c>
      <c r="E16" s="262">
        <v>95.9</v>
      </c>
      <c r="F16" s="161">
        <v>100</v>
      </c>
    </row>
    <row r="17" spans="1:6" ht="16.2" customHeight="1" x14ac:dyDescent="0.25">
      <c r="A17" s="129" t="s">
        <v>56</v>
      </c>
      <c r="B17" s="203">
        <v>98.9</v>
      </c>
      <c r="C17" s="270">
        <v>94.4</v>
      </c>
      <c r="D17" s="199">
        <v>99.9</v>
      </c>
      <c r="E17" s="199">
        <v>102.4</v>
      </c>
      <c r="F17" s="199">
        <v>100</v>
      </c>
    </row>
    <row r="18" spans="1:6" ht="16.2" customHeight="1" x14ac:dyDescent="0.25">
      <c r="A18" s="129" t="s">
        <v>31</v>
      </c>
      <c r="B18" s="312">
        <v>102.3</v>
      </c>
      <c r="C18" s="586">
        <v>110.3</v>
      </c>
      <c r="D18" s="529">
        <v>99.7</v>
      </c>
      <c r="E18" s="529">
        <v>110.3</v>
      </c>
      <c r="F18" s="529">
        <v>101.8</v>
      </c>
    </row>
    <row r="19" spans="1:6" ht="18" customHeight="1" x14ac:dyDescent="0.25">
      <c r="A19" s="26"/>
      <c r="B19" s="676" t="s">
        <v>32</v>
      </c>
      <c r="C19" s="677"/>
      <c r="D19" s="677"/>
      <c r="E19" s="677"/>
      <c r="F19" s="678"/>
    </row>
    <row r="20" spans="1:6" x14ac:dyDescent="0.25">
      <c r="A20" s="120" t="s">
        <v>48</v>
      </c>
      <c r="B20" s="203">
        <v>106.1</v>
      </c>
      <c r="C20" s="203">
        <v>113.2</v>
      </c>
      <c r="D20" s="203">
        <v>105.4</v>
      </c>
      <c r="E20" s="203">
        <v>98.1</v>
      </c>
      <c r="F20" s="199">
        <v>93.5</v>
      </c>
    </row>
    <row r="21" spans="1:6" x14ac:dyDescent="0.25">
      <c r="A21" s="120" t="s">
        <v>49</v>
      </c>
      <c r="B21" s="160">
        <v>106</v>
      </c>
      <c r="C21" s="160">
        <v>110</v>
      </c>
      <c r="D21" s="203">
        <v>105.6</v>
      </c>
      <c r="E21" s="203">
        <v>99.1</v>
      </c>
      <c r="F21" s="161">
        <v>100</v>
      </c>
    </row>
    <row r="22" spans="1:6" x14ac:dyDescent="0.25">
      <c r="A22" s="120" t="s">
        <v>50</v>
      </c>
      <c r="B22" s="203">
        <v>101.2</v>
      </c>
      <c r="C22" s="203">
        <v>100.6</v>
      </c>
      <c r="D22" s="203">
        <v>101.4</v>
      </c>
      <c r="E22" s="203">
        <v>100.4</v>
      </c>
      <c r="F22" s="161">
        <v>100</v>
      </c>
    </row>
    <row r="23" spans="1:6" x14ac:dyDescent="0.25">
      <c r="A23" s="26" t="s">
        <v>155</v>
      </c>
      <c r="B23" s="203">
        <v>112.7</v>
      </c>
      <c r="C23" s="203">
        <v>127.1</v>
      </c>
      <c r="D23" s="203">
        <v>111.1</v>
      </c>
      <c r="E23" s="203">
        <v>97.9</v>
      </c>
      <c r="F23" s="199">
        <v>93.5</v>
      </c>
    </row>
    <row r="24" spans="1:6" x14ac:dyDescent="0.25">
      <c r="A24" s="120" t="s">
        <v>52</v>
      </c>
      <c r="B24" s="203">
        <v>102.5</v>
      </c>
      <c r="C24" s="203">
        <v>100.3</v>
      </c>
      <c r="D24" s="270">
        <v>103.2</v>
      </c>
      <c r="E24" s="203">
        <v>99.7</v>
      </c>
      <c r="F24" s="161">
        <v>100</v>
      </c>
    </row>
    <row r="25" spans="1:6" x14ac:dyDescent="0.25">
      <c r="A25" s="120" t="s">
        <v>53</v>
      </c>
      <c r="B25" s="203">
        <v>107.1</v>
      </c>
      <c r="C25" s="203">
        <v>99.7</v>
      </c>
      <c r="D25" s="203">
        <v>109.2</v>
      </c>
      <c r="E25" s="203">
        <v>100.5</v>
      </c>
      <c r="F25" s="161">
        <v>100</v>
      </c>
    </row>
    <row r="26" spans="1:6" x14ac:dyDescent="0.25">
      <c r="A26" s="120" t="s">
        <v>54</v>
      </c>
      <c r="B26" s="203">
        <v>106.2</v>
      </c>
      <c r="C26" s="203">
        <v>100.5</v>
      </c>
      <c r="D26" s="203">
        <v>107.7</v>
      </c>
      <c r="E26" s="203">
        <v>102.6</v>
      </c>
      <c r="F26" s="161">
        <v>100</v>
      </c>
    </row>
    <row r="27" spans="1:6" x14ac:dyDescent="0.25">
      <c r="A27" s="26" t="s">
        <v>156</v>
      </c>
      <c r="B27" s="203">
        <v>112.6</v>
      </c>
      <c r="C27" s="203">
        <v>103.8</v>
      </c>
      <c r="D27" s="203">
        <v>115.5</v>
      </c>
      <c r="E27" s="203">
        <v>100.9</v>
      </c>
      <c r="F27" s="161">
        <v>100</v>
      </c>
    </row>
    <row r="28" spans="1:6" x14ac:dyDescent="0.25">
      <c r="A28" s="120" t="s">
        <v>56</v>
      </c>
      <c r="B28" s="160">
        <v>101</v>
      </c>
      <c r="C28" s="203">
        <v>100.3</v>
      </c>
      <c r="D28" s="160">
        <v>101</v>
      </c>
      <c r="E28" s="203">
        <v>102.9</v>
      </c>
      <c r="F28" s="199">
        <v>103.2</v>
      </c>
    </row>
    <row r="29" spans="1:6" x14ac:dyDescent="0.25">
      <c r="A29" s="120" t="s">
        <v>31</v>
      </c>
      <c r="B29" s="203">
        <v>105.3</v>
      </c>
      <c r="C29" s="203">
        <v>133.19999999999999</v>
      </c>
      <c r="D29" s="203">
        <v>100.3</v>
      </c>
      <c r="E29" s="203">
        <v>101.2</v>
      </c>
      <c r="F29" s="161">
        <v>100</v>
      </c>
    </row>
    <row r="30" spans="1:6" x14ac:dyDescent="0.25">
      <c r="A30" s="120" t="s">
        <v>57</v>
      </c>
      <c r="B30" s="203">
        <v>99.7</v>
      </c>
      <c r="C30" s="203">
        <v>96.2</v>
      </c>
      <c r="D30" s="203">
        <v>100.4</v>
      </c>
      <c r="E30" s="203">
        <v>103.5</v>
      </c>
      <c r="F30" s="161">
        <v>100</v>
      </c>
    </row>
    <row r="31" spans="1:6" x14ac:dyDescent="0.25">
      <c r="A31" s="26" t="s">
        <v>157</v>
      </c>
      <c r="B31" s="203">
        <v>111.1</v>
      </c>
      <c r="C31" s="203">
        <v>121.2</v>
      </c>
      <c r="D31" s="203">
        <v>109.4</v>
      </c>
      <c r="E31" s="160">
        <v>107</v>
      </c>
      <c r="F31" s="199">
        <v>103.2</v>
      </c>
    </row>
    <row r="32" spans="1:6" x14ac:dyDescent="0.25">
      <c r="A32" s="120" t="s">
        <v>59</v>
      </c>
      <c r="B32" s="203">
        <v>100.8</v>
      </c>
      <c r="C32" s="160">
        <v>106</v>
      </c>
      <c r="D32" s="203">
        <v>99.7</v>
      </c>
      <c r="E32" s="203">
        <v>98.5</v>
      </c>
      <c r="F32" s="161">
        <v>100</v>
      </c>
    </row>
    <row r="33" spans="1:6" x14ac:dyDescent="0.25">
      <c r="A33" s="120" t="s">
        <v>60</v>
      </c>
      <c r="B33" s="203">
        <v>102.6</v>
      </c>
      <c r="C33" s="203">
        <v>112.1</v>
      </c>
      <c r="D33" s="203">
        <v>100.2</v>
      </c>
      <c r="E33" s="203">
        <v>103.5</v>
      </c>
      <c r="F33" s="161">
        <v>100</v>
      </c>
    </row>
    <row r="34" spans="1:6" x14ac:dyDescent="0.25">
      <c r="A34" s="120" t="s">
        <v>61</v>
      </c>
      <c r="B34" s="203">
        <v>99.9</v>
      </c>
      <c r="C34" s="203">
        <v>100.5</v>
      </c>
      <c r="D34" s="160">
        <v>100</v>
      </c>
      <c r="E34" s="203">
        <v>96.3</v>
      </c>
      <c r="F34" s="161">
        <v>100</v>
      </c>
    </row>
    <row r="35" spans="1:6" x14ac:dyDescent="0.25">
      <c r="A35" s="131" t="s">
        <v>158</v>
      </c>
      <c r="B35" s="530">
        <v>104.1</v>
      </c>
      <c r="C35" s="178">
        <v>122</v>
      </c>
      <c r="D35" s="530">
        <v>100.1</v>
      </c>
      <c r="E35" s="530">
        <v>102.2</v>
      </c>
      <c r="F35" s="179">
        <v>100</v>
      </c>
    </row>
    <row r="36" spans="1:6" ht="60" customHeight="1" x14ac:dyDescent="0.25">
      <c r="A36" s="641" t="s">
        <v>41</v>
      </c>
      <c r="B36" s="641"/>
      <c r="C36" s="641"/>
      <c r="D36" s="641"/>
      <c r="E36" s="641"/>
      <c r="F36" s="641"/>
    </row>
  </sheetData>
  <mergeCells count="9">
    <mergeCell ref="A36:F36"/>
    <mergeCell ref="A5:F5"/>
    <mergeCell ref="A3:F3"/>
    <mergeCell ref="B19:F19"/>
    <mergeCell ref="A1:F1"/>
    <mergeCell ref="A6:A7"/>
    <mergeCell ref="B6:B7"/>
    <mergeCell ref="C6:F6"/>
    <mergeCell ref="B8:F8"/>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workbookViewId="0">
      <selection activeCell="E9" sqref="E9"/>
    </sheetView>
  </sheetViews>
  <sheetFormatPr defaultRowHeight="13.2" x14ac:dyDescent="0.25"/>
  <cols>
    <col min="1" max="1" width="42.109375" customWidth="1"/>
    <col min="2" max="3" width="23.44140625" customWidth="1"/>
    <col min="4" max="7" width="8.88671875" style="23"/>
  </cols>
  <sheetData>
    <row r="1" spans="1:3" ht="32.4" customHeight="1" x14ac:dyDescent="0.25">
      <c r="A1" s="604" t="s">
        <v>402</v>
      </c>
      <c r="B1" s="604"/>
      <c r="C1" s="604"/>
    </row>
    <row r="2" spans="1:3" ht="11.4" customHeight="1" x14ac:dyDescent="0.2">
      <c r="A2" s="186"/>
      <c r="B2" s="186"/>
      <c r="C2" s="186"/>
    </row>
    <row r="3" spans="1:3" x14ac:dyDescent="0.25">
      <c r="A3" s="682" t="s">
        <v>182</v>
      </c>
      <c r="B3" s="682"/>
      <c r="C3" s="682"/>
    </row>
    <row r="4" spans="1:3" ht="13.2" customHeight="1" x14ac:dyDescent="0.25">
      <c r="A4" s="695"/>
      <c r="B4" s="697" t="s">
        <v>634</v>
      </c>
      <c r="C4" s="566" t="s">
        <v>248</v>
      </c>
    </row>
    <row r="5" spans="1:3" ht="26.4" x14ac:dyDescent="0.25">
      <c r="A5" s="696"/>
      <c r="B5" s="698"/>
      <c r="C5" s="567" t="s">
        <v>633</v>
      </c>
    </row>
    <row r="6" spans="1:3" ht="15" customHeight="1" x14ac:dyDescent="0.25">
      <c r="A6" s="27" t="s">
        <v>249</v>
      </c>
      <c r="B6" s="539">
        <v>110.8</v>
      </c>
      <c r="C6" s="532">
        <v>141.30000000000001</v>
      </c>
    </row>
    <row r="7" spans="1:3" ht="15" customHeight="1" x14ac:dyDescent="0.25">
      <c r="A7" s="27" t="s">
        <v>64</v>
      </c>
      <c r="B7" s="396">
        <v>86.6</v>
      </c>
      <c r="C7" s="532">
        <v>168.3</v>
      </c>
    </row>
    <row r="8" spans="1:3" ht="15" customHeight="1" x14ac:dyDescent="0.25">
      <c r="A8" s="104" t="s">
        <v>409</v>
      </c>
      <c r="B8" s="396">
        <v>86.2</v>
      </c>
      <c r="C8" s="532">
        <v>169.4</v>
      </c>
    </row>
    <row r="9" spans="1:3" ht="15" customHeight="1" x14ac:dyDescent="0.25">
      <c r="A9" s="32" t="s">
        <v>65</v>
      </c>
      <c r="B9" s="396">
        <v>137</v>
      </c>
      <c r="C9" s="532">
        <v>89.9</v>
      </c>
    </row>
    <row r="10" spans="1:3" ht="15" customHeight="1" x14ac:dyDescent="0.25">
      <c r="A10" s="27" t="s">
        <v>67</v>
      </c>
      <c r="B10" s="396">
        <v>120.8</v>
      </c>
      <c r="C10" s="532">
        <v>138.69999999999999</v>
      </c>
    </row>
    <row r="11" spans="1:3" ht="15" customHeight="1" x14ac:dyDescent="0.25">
      <c r="A11" s="32" t="s">
        <v>68</v>
      </c>
      <c r="B11" s="396">
        <v>111.7</v>
      </c>
      <c r="C11" s="532">
        <v>108.8</v>
      </c>
    </row>
    <row r="12" spans="1:3" ht="15" customHeight="1" x14ac:dyDescent="0.25">
      <c r="A12" s="32" t="s">
        <v>69</v>
      </c>
      <c r="B12" s="396">
        <v>103.4</v>
      </c>
      <c r="C12" s="532">
        <v>102.5</v>
      </c>
    </row>
    <row r="13" spans="1:3" ht="13.2" customHeight="1" x14ac:dyDescent="0.25">
      <c r="A13" s="32" t="s">
        <v>85</v>
      </c>
      <c r="B13" s="396">
        <v>162.9</v>
      </c>
      <c r="C13" s="532">
        <v>100</v>
      </c>
    </row>
    <row r="14" spans="1:3" ht="52.8" x14ac:dyDescent="0.25">
      <c r="A14" s="32" t="s">
        <v>70</v>
      </c>
      <c r="B14" s="396">
        <v>68.900000000000006</v>
      </c>
      <c r="C14" s="532">
        <v>197.9</v>
      </c>
    </row>
    <row r="15" spans="1:3" x14ac:dyDescent="0.25">
      <c r="A15" s="32" t="s">
        <v>71</v>
      </c>
      <c r="B15" s="396">
        <v>127.1</v>
      </c>
      <c r="C15" s="532">
        <v>97.4</v>
      </c>
    </row>
    <row r="16" spans="1:3" x14ac:dyDescent="0.25">
      <c r="A16" s="32" t="s">
        <v>73</v>
      </c>
      <c r="B16" s="396">
        <v>125.3</v>
      </c>
      <c r="C16" s="532">
        <v>147.9</v>
      </c>
    </row>
    <row r="17" spans="1:3" ht="26.4" x14ac:dyDescent="0.25">
      <c r="A17" s="32" t="s">
        <v>74</v>
      </c>
      <c r="B17" s="396">
        <v>126.2</v>
      </c>
      <c r="C17" s="532">
        <v>123.2</v>
      </c>
    </row>
    <row r="18" spans="1:3" ht="26.4" x14ac:dyDescent="0.25">
      <c r="A18" s="32" t="s">
        <v>75</v>
      </c>
      <c r="B18" s="396">
        <v>103</v>
      </c>
      <c r="C18" s="532">
        <v>121.6</v>
      </c>
    </row>
    <row r="19" spans="1:3" ht="26.4" x14ac:dyDescent="0.25">
      <c r="A19" s="32" t="s">
        <v>76</v>
      </c>
      <c r="B19" s="396">
        <v>119.2</v>
      </c>
      <c r="C19" s="532">
        <v>142.80000000000001</v>
      </c>
    </row>
    <row r="20" spans="1:3" ht="15" customHeight="1" x14ac:dyDescent="0.25">
      <c r="A20" s="32" t="s">
        <v>87</v>
      </c>
      <c r="B20" s="396">
        <v>73</v>
      </c>
      <c r="C20" s="532">
        <v>177.5</v>
      </c>
    </row>
    <row r="21" spans="1:3" ht="26.4" x14ac:dyDescent="0.25">
      <c r="A21" s="32" t="s">
        <v>77</v>
      </c>
      <c r="B21" s="396">
        <v>143.69999999999999</v>
      </c>
      <c r="C21" s="532">
        <v>104.5</v>
      </c>
    </row>
    <row r="22" spans="1:3" ht="26.4" x14ac:dyDescent="0.25">
      <c r="A22" s="32" t="s">
        <v>78</v>
      </c>
      <c r="B22" s="396">
        <v>115.2</v>
      </c>
      <c r="C22" s="532">
        <v>104.5</v>
      </c>
    </row>
    <row r="23" spans="1:3" x14ac:dyDescent="0.25">
      <c r="A23" s="32" t="s">
        <v>88</v>
      </c>
      <c r="B23" s="396">
        <v>129.5</v>
      </c>
      <c r="C23" s="532">
        <v>114.3</v>
      </c>
    </row>
    <row r="24" spans="1:3" ht="26.4" x14ac:dyDescent="0.25">
      <c r="A24" s="33" t="s">
        <v>79</v>
      </c>
      <c r="B24" s="396">
        <v>146.30000000000001</v>
      </c>
      <c r="C24" s="532">
        <v>107.9</v>
      </c>
    </row>
    <row r="25" spans="1:3" ht="16.2" customHeight="1" x14ac:dyDescent="0.25">
      <c r="A25" s="32" t="s">
        <v>80</v>
      </c>
      <c r="B25" s="396">
        <v>101.2</v>
      </c>
      <c r="C25" s="532">
        <v>126.5</v>
      </c>
    </row>
    <row r="26" spans="1:3" ht="27" customHeight="1" x14ac:dyDescent="0.25">
      <c r="A26" s="209" t="s">
        <v>82</v>
      </c>
      <c r="B26" s="396">
        <v>113.8</v>
      </c>
      <c r="C26" s="532">
        <v>104.6</v>
      </c>
    </row>
    <row r="27" spans="1:3" ht="40.799999999999997" customHeight="1" x14ac:dyDescent="0.25">
      <c r="A27" s="232" t="s">
        <v>83</v>
      </c>
      <c r="B27" s="587">
        <v>101.1</v>
      </c>
      <c r="C27" s="534">
        <v>96.5</v>
      </c>
    </row>
    <row r="28" spans="1:3" ht="49.2" customHeight="1" x14ac:dyDescent="0.25">
      <c r="A28" s="641" t="s">
        <v>41</v>
      </c>
      <c r="B28" s="641"/>
      <c r="C28" s="641"/>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C34" sqref="C34"/>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446</v>
      </c>
    </row>
    <row r="4" spans="1:1" ht="66" x14ac:dyDescent="0.25">
      <c r="A4" s="11" t="s">
        <v>447</v>
      </c>
    </row>
    <row r="5" spans="1:1" ht="52.8" x14ac:dyDescent="0.25">
      <c r="A5" s="11" t="s">
        <v>448</v>
      </c>
    </row>
    <row r="6" spans="1:1" ht="66" x14ac:dyDescent="0.25">
      <c r="A6" s="11" t="s">
        <v>449</v>
      </c>
    </row>
    <row r="7" spans="1:1" ht="26.4" x14ac:dyDescent="0.25">
      <c r="A7" s="11" t="s">
        <v>450</v>
      </c>
    </row>
    <row r="8" spans="1:1" ht="26.4" x14ac:dyDescent="0.25">
      <c r="A8" s="11" t="s">
        <v>451</v>
      </c>
    </row>
    <row r="9" spans="1:1" ht="12.75" x14ac:dyDescent="0.2">
      <c r="A9" s="9"/>
    </row>
  </sheetData>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activeCell="B20" sqref="B20"/>
    </sheetView>
  </sheetViews>
  <sheetFormatPr defaultRowHeight="13.2" x14ac:dyDescent="0.25"/>
  <cols>
    <col min="1" max="1" width="35.44140625" customWidth="1"/>
    <col min="2" max="2" width="17.6640625" customWidth="1"/>
    <col min="3" max="3" width="16.33203125" customWidth="1"/>
    <col min="4" max="4" width="19" customWidth="1"/>
  </cols>
  <sheetData>
    <row r="1" spans="1:5" ht="33" customHeight="1" x14ac:dyDescent="0.25">
      <c r="A1" s="630" t="s">
        <v>389</v>
      </c>
      <c r="B1" s="630"/>
      <c r="C1" s="630"/>
      <c r="D1" s="630"/>
    </row>
    <row r="2" spans="1:5" ht="12.75" customHeight="1" x14ac:dyDescent="0.2">
      <c r="A2" s="57"/>
      <c r="B2" s="23"/>
      <c r="C2" s="23"/>
      <c r="D2" s="23"/>
    </row>
    <row r="3" spans="1:5" x14ac:dyDescent="0.25">
      <c r="A3" s="682" t="s">
        <v>182</v>
      </c>
      <c r="B3" s="682"/>
      <c r="C3" s="682"/>
      <c r="D3" s="682"/>
    </row>
    <row r="4" spans="1:5" x14ac:dyDescent="0.25">
      <c r="A4" s="653"/>
      <c r="B4" s="612" t="s">
        <v>632</v>
      </c>
      <c r="C4" s="699"/>
      <c r="D4" s="681"/>
    </row>
    <row r="5" spans="1:5" ht="39.6" x14ac:dyDescent="0.25">
      <c r="A5" s="654"/>
      <c r="B5" s="276" t="s">
        <v>200</v>
      </c>
      <c r="C5" s="284" t="s">
        <v>588</v>
      </c>
      <c r="D5" s="284" t="s">
        <v>565</v>
      </c>
    </row>
    <row r="6" spans="1:5" ht="26.4" x14ac:dyDescent="0.25">
      <c r="A6" s="88" t="s">
        <v>390</v>
      </c>
      <c r="B6" s="520">
        <v>110.6</v>
      </c>
      <c r="C6" s="143">
        <v>86.2</v>
      </c>
      <c r="D6" s="520">
        <v>98.8</v>
      </c>
    </row>
    <row r="7" spans="1:5" ht="14.25" customHeight="1" x14ac:dyDescent="0.25">
      <c r="A7" s="212" t="s">
        <v>391</v>
      </c>
      <c r="B7" s="520">
        <v>100</v>
      </c>
      <c r="C7" s="143">
        <v>125</v>
      </c>
      <c r="D7" s="520">
        <v>128.9</v>
      </c>
    </row>
    <row r="8" spans="1:5" ht="26.4" x14ac:dyDescent="0.25">
      <c r="A8" s="212" t="s">
        <v>392</v>
      </c>
      <c r="B8" s="520">
        <v>100</v>
      </c>
      <c r="C8" s="143">
        <v>100</v>
      </c>
      <c r="D8" s="520">
        <v>100</v>
      </c>
    </row>
    <row r="9" spans="1:5" ht="26.4" x14ac:dyDescent="0.25">
      <c r="A9" s="212" t="s">
        <v>393</v>
      </c>
      <c r="B9" s="520">
        <v>100</v>
      </c>
      <c r="C9" s="143">
        <v>107.5</v>
      </c>
      <c r="D9" s="520">
        <v>115.2</v>
      </c>
    </row>
    <row r="10" spans="1:5" ht="52.8" x14ac:dyDescent="0.25">
      <c r="A10" s="212" t="s">
        <v>394</v>
      </c>
      <c r="B10" s="520">
        <v>97.9</v>
      </c>
      <c r="C10" s="143">
        <v>104.3</v>
      </c>
      <c r="D10" s="520">
        <v>111.7</v>
      </c>
    </row>
    <row r="11" spans="1:5" x14ac:dyDescent="0.25">
      <c r="A11" s="212" t="s">
        <v>395</v>
      </c>
      <c r="B11" s="520">
        <v>99.4</v>
      </c>
      <c r="C11" s="143">
        <v>111.3</v>
      </c>
      <c r="D11" s="520">
        <v>125</v>
      </c>
    </row>
    <row r="12" spans="1:5" x14ac:dyDescent="0.25">
      <c r="A12" s="213" t="s">
        <v>396</v>
      </c>
      <c r="B12" s="583">
        <v>94.9</v>
      </c>
      <c r="C12" s="143">
        <v>111.5</v>
      </c>
      <c r="D12" s="520">
        <v>126</v>
      </c>
    </row>
    <row r="13" spans="1:5" ht="26.4" x14ac:dyDescent="0.25">
      <c r="A13" s="213" t="s">
        <v>397</v>
      </c>
      <c r="B13" s="234">
        <v>100.1</v>
      </c>
      <c r="C13" s="143">
        <v>117.4</v>
      </c>
      <c r="D13" s="520">
        <v>117.7</v>
      </c>
    </row>
    <row r="14" spans="1:5" x14ac:dyDescent="0.25">
      <c r="A14" s="213" t="s">
        <v>398</v>
      </c>
      <c r="B14" s="588">
        <v>100</v>
      </c>
      <c r="C14" s="536">
        <v>105.4</v>
      </c>
      <c r="D14" s="536">
        <v>105.4</v>
      </c>
    </row>
    <row r="15" spans="1:5" x14ac:dyDescent="0.25">
      <c r="A15" s="213" t="s">
        <v>399</v>
      </c>
      <c r="B15" s="588">
        <v>100</v>
      </c>
      <c r="C15" s="536">
        <v>101.4</v>
      </c>
      <c r="D15" s="536">
        <v>124</v>
      </c>
    </row>
    <row r="16" spans="1:5" ht="25.5" customHeight="1" x14ac:dyDescent="0.25">
      <c r="A16" s="213" t="s">
        <v>400</v>
      </c>
      <c r="B16" s="588">
        <v>114.3</v>
      </c>
      <c r="C16" s="536">
        <v>115.1</v>
      </c>
      <c r="D16" s="536">
        <v>122.3</v>
      </c>
      <c r="E16" s="544"/>
    </row>
    <row r="17" spans="1:4" ht="12.75" customHeight="1" x14ac:dyDescent="0.25">
      <c r="A17" s="450" t="s">
        <v>401</v>
      </c>
      <c r="B17" s="589">
        <v>109.5</v>
      </c>
      <c r="C17" s="537">
        <v>109.7</v>
      </c>
      <c r="D17" s="537">
        <v>113.3</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activeCell="C36" sqref="C36"/>
    </sheetView>
  </sheetViews>
  <sheetFormatPr defaultRowHeight="13.2" x14ac:dyDescent="0.25"/>
  <cols>
    <col min="1" max="1" width="25.6640625" customWidth="1"/>
    <col min="2" max="4" width="20.88671875" customWidth="1"/>
  </cols>
  <sheetData>
    <row r="1" spans="1:4" ht="32.4" customHeight="1" x14ac:dyDescent="0.25">
      <c r="A1" s="701" t="s">
        <v>354</v>
      </c>
      <c r="B1" s="701"/>
      <c r="C1" s="701"/>
      <c r="D1" s="701"/>
    </row>
    <row r="2" spans="1:4" ht="12.75" customHeight="1" x14ac:dyDescent="0.2">
      <c r="A2" s="23"/>
      <c r="B2" s="23"/>
      <c r="C2" s="23"/>
      <c r="D2" s="23"/>
    </row>
    <row r="3" spans="1:4" x14ac:dyDescent="0.25">
      <c r="A3" s="684" t="s">
        <v>176</v>
      </c>
      <c r="B3" s="684"/>
      <c r="C3" s="684"/>
      <c r="D3" s="684"/>
    </row>
    <row r="4" spans="1:4" x14ac:dyDescent="0.25">
      <c r="A4" s="82"/>
      <c r="B4" s="61" t="s">
        <v>164</v>
      </c>
      <c r="C4" s="612" t="s">
        <v>351</v>
      </c>
      <c r="D4" s="613"/>
    </row>
    <row r="5" spans="1:4" ht="13.2" customHeight="1" x14ac:dyDescent="0.25">
      <c r="A5" s="83"/>
      <c r="B5" s="62"/>
      <c r="C5" s="62" t="s">
        <v>352</v>
      </c>
      <c r="D5" s="84" t="s">
        <v>353</v>
      </c>
    </row>
    <row r="6" spans="1:4" ht="15.75" customHeight="1" x14ac:dyDescent="0.25">
      <c r="A6" s="369"/>
      <c r="B6" s="645" t="s">
        <v>563</v>
      </c>
      <c r="C6" s="668"/>
      <c r="D6" s="646"/>
    </row>
    <row r="7" spans="1:4" ht="15.75" customHeight="1" x14ac:dyDescent="0.25">
      <c r="A7" s="231" t="s">
        <v>48</v>
      </c>
      <c r="B7" s="531">
        <v>105.5</v>
      </c>
      <c r="C7" s="531">
        <v>100</v>
      </c>
      <c r="D7" s="531">
        <v>107.8</v>
      </c>
    </row>
    <row r="8" spans="1:4" ht="15.75" customHeight="1" x14ac:dyDescent="0.25">
      <c r="A8" s="231" t="s">
        <v>49</v>
      </c>
      <c r="B8" s="531">
        <v>100.2</v>
      </c>
      <c r="C8" s="531">
        <v>102</v>
      </c>
      <c r="D8" s="531">
        <v>99.5</v>
      </c>
    </row>
    <row r="9" spans="1:4" ht="15.75" customHeight="1" x14ac:dyDescent="0.25">
      <c r="A9" s="231" t="s">
        <v>50</v>
      </c>
      <c r="B9" s="531">
        <v>100.6</v>
      </c>
      <c r="C9" s="531">
        <v>103.5</v>
      </c>
      <c r="D9" s="531">
        <v>99.5</v>
      </c>
    </row>
    <row r="10" spans="1:4" ht="15.75" customHeight="1" x14ac:dyDescent="0.25">
      <c r="A10" s="209" t="s">
        <v>155</v>
      </c>
      <c r="B10" s="568">
        <v>105.5</v>
      </c>
      <c r="C10" s="568">
        <v>102.7</v>
      </c>
      <c r="D10" s="531">
        <v>106.7</v>
      </c>
    </row>
    <row r="11" spans="1:4" ht="15.75" customHeight="1" x14ac:dyDescent="0.25">
      <c r="A11" s="231" t="s">
        <v>52</v>
      </c>
      <c r="B11" s="535">
        <v>98.9</v>
      </c>
      <c r="C11" s="535">
        <v>100.8</v>
      </c>
      <c r="D11" s="539">
        <v>98.1</v>
      </c>
    </row>
    <row r="12" spans="1:4" ht="15.75" customHeight="1" x14ac:dyDescent="0.25">
      <c r="A12" s="231" t="s">
        <v>53</v>
      </c>
      <c r="B12" s="539">
        <v>93.4</v>
      </c>
      <c r="C12" s="539">
        <v>101.1</v>
      </c>
      <c r="D12" s="539">
        <v>90.1</v>
      </c>
    </row>
    <row r="13" spans="1:4" ht="15.75" customHeight="1" x14ac:dyDescent="0.25">
      <c r="A13" s="231" t="s">
        <v>54</v>
      </c>
      <c r="B13" s="531">
        <v>102.1</v>
      </c>
      <c r="C13" s="531">
        <v>98.1</v>
      </c>
      <c r="D13" s="540">
        <v>104</v>
      </c>
    </row>
    <row r="14" spans="1:4" ht="15.75" customHeight="1" x14ac:dyDescent="0.25">
      <c r="A14" s="209" t="s">
        <v>156</v>
      </c>
      <c r="B14" s="540">
        <v>94.3</v>
      </c>
      <c r="C14" s="540">
        <v>100</v>
      </c>
      <c r="D14" s="540">
        <v>91.9</v>
      </c>
    </row>
    <row r="15" spans="1:4" ht="15.75" customHeight="1" x14ac:dyDescent="0.25">
      <c r="A15" s="231" t="s">
        <v>56</v>
      </c>
      <c r="B15" s="531">
        <v>100.1</v>
      </c>
      <c r="C15" s="531">
        <v>98.8</v>
      </c>
      <c r="D15" s="541">
        <v>100.7</v>
      </c>
    </row>
    <row r="16" spans="1:4" ht="15.75" customHeight="1" x14ac:dyDescent="0.25">
      <c r="A16" s="231" t="s">
        <v>31</v>
      </c>
      <c r="B16" s="531">
        <v>98.6</v>
      </c>
      <c r="C16" s="531">
        <v>97.1</v>
      </c>
      <c r="D16" s="541">
        <v>99.2</v>
      </c>
    </row>
    <row r="17" spans="1:4" ht="23.4" customHeight="1" x14ac:dyDescent="0.25">
      <c r="A17" s="209"/>
      <c r="B17" s="643" t="s">
        <v>32</v>
      </c>
      <c r="C17" s="700"/>
      <c r="D17" s="644"/>
    </row>
    <row r="18" spans="1:4" ht="15.75" customHeight="1" x14ac:dyDescent="0.25">
      <c r="A18" s="231" t="s">
        <v>48</v>
      </c>
      <c r="B18" s="533">
        <v>100.9</v>
      </c>
      <c r="C18" s="533">
        <v>105.1</v>
      </c>
      <c r="D18" s="533">
        <v>99.5</v>
      </c>
    </row>
    <row r="19" spans="1:4" ht="15.75" customHeight="1" x14ac:dyDescent="0.25">
      <c r="A19" s="231" t="s">
        <v>49</v>
      </c>
      <c r="B19" s="533">
        <v>100.3</v>
      </c>
      <c r="C19" s="533">
        <v>105.3</v>
      </c>
      <c r="D19" s="533">
        <v>98.6</v>
      </c>
    </row>
    <row r="20" spans="1:4" ht="15.75" customHeight="1" x14ac:dyDescent="0.25">
      <c r="A20" s="231" t="s">
        <v>50</v>
      </c>
      <c r="B20" s="531">
        <v>101</v>
      </c>
      <c r="C20" s="533">
        <v>92.7</v>
      </c>
      <c r="D20" s="531">
        <v>104</v>
      </c>
    </row>
    <row r="21" spans="1:4" ht="15.75" customHeight="1" x14ac:dyDescent="0.25">
      <c r="A21" s="209" t="s">
        <v>155</v>
      </c>
      <c r="B21" s="531">
        <v>102.2</v>
      </c>
      <c r="C21" s="531">
        <v>102.5</v>
      </c>
      <c r="D21" s="541">
        <v>102</v>
      </c>
    </row>
    <row r="22" spans="1:4" ht="15.75" customHeight="1" x14ac:dyDescent="0.25">
      <c r="A22" s="231" t="s">
        <v>52</v>
      </c>
      <c r="B22" s="533">
        <v>108.2</v>
      </c>
      <c r="C22" s="531">
        <v>99</v>
      </c>
      <c r="D22" s="533">
        <v>111.1</v>
      </c>
    </row>
    <row r="23" spans="1:4" ht="15.75" customHeight="1" x14ac:dyDescent="0.25">
      <c r="A23" s="231" t="s">
        <v>53</v>
      </c>
      <c r="B23" s="533">
        <v>99.7</v>
      </c>
      <c r="C23" s="531">
        <v>101</v>
      </c>
      <c r="D23" s="533">
        <v>99.3</v>
      </c>
    </row>
    <row r="24" spans="1:4" ht="15.75" customHeight="1" x14ac:dyDescent="0.25">
      <c r="A24" s="231" t="s">
        <v>54</v>
      </c>
      <c r="B24" s="531">
        <v>95</v>
      </c>
      <c r="C24" s="531">
        <v>98</v>
      </c>
      <c r="D24" s="538">
        <v>94.1</v>
      </c>
    </row>
    <row r="25" spans="1:4" ht="15.75" customHeight="1" x14ac:dyDescent="0.25">
      <c r="A25" s="209" t="s">
        <v>156</v>
      </c>
      <c r="B25" s="531">
        <v>102.4</v>
      </c>
      <c r="C25" s="531">
        <v>98</v>
      </c>
      <c r="D25" s="541">
        <v>103.8</v>
      </c>
    </row>
    <row r="26" spans="1:4" ht="15.75" customHeight="1" x14ac:dyDescent="0.25">
      <c r="A26" s="231" t="s">
        <v>56</v>
      </c>
      <c r="B26" s="531">
        <v>100</v>
      </c>
      <c r="C26" s="533">
        <v>100.3</v>
      </c>
      <c r="D26" s="533">
        <v>99.9</v>
      </c>
    </row>
    <row r="27" spans="1:4" ht="15.75" customHeight="1" x14ac:dyDescent="0.25">
      <c r="A27" s="231" t="s">
        <v>31</v>
      </c>
      <c r="B27" s="533">
        <v>99.3</v>
      </c>
      <c r="C27" s="533">
        <v>97.7</v>
      </c>
      <c r="D27" s="533">
        <v>99.8</v>
      </c>
    </row>
    <row r="28" spans="1:4" ht="15.75" customHeight="1" x14ac:dyDescent="0.25">
      <c r="A28" s="231" t="s">
        <v>57</v>
      </c>
      <c r="B28" s="533">
        <v>102.9</v>
      </c>
      <c r="C28" s="533">
        <v>101.3</v>
      </c>
      <c r="D28" s="533">
        <v>103.4</v>
      </c>
    </row>
    <row r="29" spans="1:4" ht="15.75" customHeight="1" x14ac:dyDescent="0.25">
      <c r="A29" s="209" t="s">
        <v>157</v>
      </c>
      <c r="B29" s="531">
        <v>102.2</v>
      </c>
      <c r="C29" s="531">
        <v>99.3</v>
      </c>
      <c r="D29" s="541">
        <v>103.1</v>
      </c>
    </row>
    <row r="30" spans="1:4" ht="15.75" customHeight="1" x14ac:dyDescent="0.25">
      <c r="A30" s="231" t="s">
        <v>59</v>
      </c>
      <c r="B30" s="533">
        <v>103.2</v>
      </c>
      <c r="C30" s="531">
        <v>107</v>
      </c>
      <c r="D30" s="533">
        <v>102.1</v>
      </c>
    </row>
    <row r="31" spans="1:4" ht="15.75" customHeight="1" x14ac:dyDescent="0.25">
      <c r="A31" s="231" t="s">
        <v>60</v>
      </c>
      <c r="B31" s="533">
        <v>101.3</v>
      </c>
      <c r="C31" s="533">
        <v>102.1</v>
      </c>
      <c r="D31" s="533">
        <v>101.1</v>
      </c>
    </row>
    <row r="32" spans="1:4" ht="15.75" customHeight="1" x14ac:dyDescent="0.25">
      <c r="A32" s="231" t="s">
        <v>61</v>
      </c>
      <c r="B32" s="531">
        <v>106.5</v>
      </c>
      <c r="C32" s="531">
        <v>109</v>
      </c>
      <c r="D32" s="533">
        <v>105.7</v>
      </c>
    </row>
    <row r="33" spans="1:4" ht="15.75" customHeight="1" x14ac:dyDescent="0.25">
      <c r="A33" s="232" t="s">
        <v>158</v>
      </c>
      <c r="B33" s="542">
        <v>111.3</v>
      </c>
      <c r="C33" s="542">
        <v>119.1</v>
      </c>
      <c r="D33" s="543">
        <v>109.1</v>
      </c>
    </row>
  </sheetData>
  <mergeCells count="5">
    <mergeCell ref="B17:D17"/>
    <mergeCell ref="A3:D3"/>
    <mergeCell ref="A1:D1"/>
    <mergeCell ref="C4:D4"/>
    <mergeCell ref="B6:D6"/>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00" workbookViewId="0">
      <selection activeCell="F15" sqref="F15"/>
    </sheetView>
  </sheetViews>
  <sheetFormatPr defaultColWidth="8.88671875" defaultRowHeight="13.2" x14ac:dyDescent="0.25"/>
  <cols>
    <col min="1" max="1" width="17.6640625" style="81" customWidth="1"/>
    <col min="2" max="5" width="17.44140625" style="81" customWidth="1"/>
    <col min="6" max="16384" width="8.88671875" style="81"/>
  </cols>
  <sheetData>
    <row r="1" spans="1:5" ht="27" customHeight="1" x14ac:dyDescent="0.25">
      <c r="A1" s="630" t="s">
        <v>361</v>
      </c>
      <c r="B1" s="630"/>
      <c r="C1" s="630"/>
      <c r="D1" s="630"/>
      <c r="E1" s="630"/>
    </row>
    <row r="2" spans="1:5" ht="12.75" x14ac:dyDescent="0.2">
      <c r="A2" s="280"/>
      <c r="B2" s="85"/>
      <c r="C2" s="85"/>
      <c r="D2" s="85"/>
      <c r="E2" s="85"/>
    </row>
    <row r="3" spans="1:5" x14ac:dyDescent="0.25">
      <c r="A3" s="705" t="s">
        <v>176</v>
      </c>
      <c r="B3" s="705"/>
      <c r="C3" s="705"/>
      <c r="D3" s="705"/>
      <c r="E3" s="705"/>
    </row>
    <row r="4" spans="1:5" ht="12.6" customHeight="1" x14ac:dyDescent="0.25">
      <c r="A4" s="88"/>
      <c r="B4" s="277" t="s">
        <v>359</v>
      </c>
      <c r="C4" s="631" t="s">
        <v>355</v>
      </c>
      <c r="D4" s="706"/>
      <c r="E4" s="707"/>
    </row>
    <row r="5" spans="1:5" ht="66" customHeight="1" x14ac:dyDescent="0.25">
      <c r="A5" s="89"/>
      <c r="B5" s="278" t="s">
        <v>360</v>
      </c>
      <c r="C5" s="278" t="s">
        <v>356</v>
      </c>
      <c r="D5" s="278" t="s">
        <v>357</v>
      </c>
      <c r="E5" s="19" t="s">
        <v>358</v>
      </c>
    </row>
    <row r="6" spans="1:5" ht="20.399999999999999" customHeight="1" x14ac:dyDescent="0.25">
      <c r="A6" s="279"/>
      <c r="B6" s="645" t="s">
        <v>563</v>
      </c>
      <c r="C6" s="668"/>
      <c r="D6" s="668"/>
      <c r="E6" s="646"/>
    </row>
    <row r="7" spans="1:5" ht="15.75" customHeight="1" x14ac:dyDescent="0.25">
      <c r="A7" s="231" t="s">
        <v>48</v>
      </c>
      <c r="B7" s="304">
        <v>101</v>
      </c>
      <c r="C7" s="304">
        <v>100.4</v>
      </c>
      <c r="D7" s="304">
        <v>102.2</v>
      </c>
      <c r="E7" s="304">
        <v>100.8</v>
      </c>
    </row>
    <row r="8" spans="1:5" ht="15.75" customHeight="1" x14ac:dyDescent="0.25">
      <c r="A8" s="231" t="s">
        <v>49</v>
      </c>
      <c r="B8" s="304">
        <v>100.3</v>
      </c>
      <c r="C8" s="304">
        <v>100.3</v>
      </c>
      <c r="D8" s="144">
        <v>101.4</v>
      </c>
      <c r="E8" s="198">
        <v>96.5</v>
      </c>
    </row>
    <row r="9" spans="1:5" ht="15.75" customHeight="1" x14ac:dyDescent="0.25">
      <c r="A9" s="231" t="s">
        <v>50</v>
      </c>
      <c r="B9" s="198">
        <v>104.7</v>
      </c>
      <c r="C9" s="304">
        <v>101.3</v>
      </c>
      <c r="D9" s="304">
        <v>113.6</v>
      </c>
      <c r="E9" s="304">
        <v>100.5</v>
      </c>
    </row>
    <row r="10" spans="1:5" ht="15.75" customHeight="1" x14ac:dyDescent="0.25">
      <c r="A10" s="209" t="s">
        <v>155</v>
      </c>
      <c r="B10" s="198">
        <v>106.1</v>
      </c>
      <c r="C10" s="198">
        <v>102.1</v>
      </c>
      <c r="D10" s="198">
        <v>117.9</v>
      </c>
      <c r="E10" s="198">
        <v>97.8</v>
      </c>
    </row>
    <row r="11" spans="1:5" ht="15.75" customHeight="1" x14ac:dyDescent="0.25">
      <c r="A11" s="231" t="s">
        <v>52</v>
      </c>
      <c r="B11" s="198" t="s">
        <v>655</v>
      </c>
      <c r="C11" s="198">
        <v>100.4</v>
      </c>
      <c r="D11" s="344" t="s">
        <v>658</v>
      </c>
      <c r="E11" s="198">
        <v>99.9</v>
      </c>
    </row>
    <row r="12" spans="1:5" ht="15.75" customHeight="1" x14ac:dyDescent="0.25">
      <c r="A12" s="231" t="s">
        <v>53</v>
      </c>
      <c r="B12" s="344" t="s">
        <v>651</v>
      </c>
      <c r="C12" s="344">
        <v>99.9</v>
      </c>
      <c r="D12" s="344" t="s">
        <v>659</v>
      </c>
      <c r="E12" s="344">
        <v>98.9</v>
      </c>
    </row>
    <row r="13" spans="1:5" ht="15.75" customHeight="1" x14ac:dyDescent="0.25">
      <c r="A13" s="231" t="s">
        <v>54</v>
      </c>
      <c r="B13" s="198" t="s">
        <v>650</v>
      </c>
      <c r="C13" s="198">
        <v>100</v>
      </c>
      <c r="D13" s="344" t="s">
        <v>660</v>
      </c>
      <c r="E13" s="198">
        <v>100.4</v>
      </c>
    </row>
    <row r="14" spans="1:5" ht="15.75" customHeight="1" x14ac:dyDescent="0.25">
      <c r="A14" s="209" t="s">
        <v>156</v>
      </c>
      <c r="B14" s="198" t="s">
        <v>656</v>
      </c>
      <c r="C14" s="198">
        <v>100.4</v>
      </c>
      <c r="D14" s="198" t="s">
        <v>661</v>
      </c>
      <c r="E14" s="198">
        <v>99.2</v>
      </c>
    </row>
    <row r="15" spans="1:5" ht="15.75" customHeight="1" x14ac:dyDescent="0.25">
      <c r="A15" s="231" t="s">
        <v>56</v>
      </c>
      <c r="B15" s="299" t="s">
        <v>657</v>
      </c>
      <c r="C15" s="300">
        <v>100.1</v>
      </c>
      <c r="D15" s="590" t="s">
        <v>671</v>
      </c>
      <c r="E15" s="452">
        <v>100.1</v>
      </c>
    </row>
    <row r="16" spans="1:5" ht="15.75" customHeight="1" x14ac:dyDescent="0.25">
      <c r="A16" s="231" t="s">
        <v>31</v>
      </c>
      <c r="B16" s="299">
        <v>100.3</v>
      </c>
      <c r="C16" s="300">
        <v>100.4</v>
      </c>
      <c r="D16" s="300">
        <v>100.4</v>
      </c>
      <c r="E16" s="452">
        <v>99.5</v>
      </c>
    </row>
    <row r="17" spans="1:5" ht="24" customHeight="1" x14ac:dyDescent="0.25">
      <c r="A17" s="27"/>
      <c r="B17" s="702" t="s">
        <v>32</v>
      </c>
      <c r="C17" s="703"/>
      <c r="D17" s="703"/>
      <c r="E17" s="704"/>
    </row>
    <row r="18" spans="1:5" ht="15.75" customHeight="1" x14ac:dyDescent="0.25">
      <c r="A18" s="231" t="s">
        <v>48</v>
      </c>
      <c r="B18" s="144">
        <v>99.9</v>
      </c>
      <c r="C18" s="234">
        <v>99.9</v>
      </c>
      <c r="D18" s="143">
        <v>100.4</v>
      </c>
      <c r="E18" s="144">
        <v>98.1</v>
      </c>
    </row>
    <row r="19" spans="1:5" ht="15.75" customHeight="1" x14ac:dyDescent="0.25">
      <c r="A19" s="231" t="s">
        <v>49</v>
      </c>
      <c r="B19" s="144">
        <v>100.1</v>
      </c>
      <c r="C19" s="234">
        <v>99.8</v>
      </c>
      <c r="D19" s="143">
        <v>100.4</v>
      </c>
      <c r="E19" s="144">
        <v>102.5</v>
      </c>
    </row>
    <row r="20" spans="1:5" ht="15.75" customHeight="1" x14ac:dyDescent="0.25">
      <c r="A20" s="231" t="s">
        <v>50</v>
      </c>
      <c r="B20" s="144">
        <v>100.8</v>
      </c>
      <c r="C20" s="234">
        <v>101.2</v>
      </c>
      <c r="D20" s="143">
        <v>100.3</v>
      </c>
      <c r="E20" s="144">
        <v>98.4</v>
      </c>
    </row>
    <row r="21" spans="1:5" ht="15.75" customHeight="1" x14ac:dyDescent="0.25">
      <c r="A21" s="209" t="s">
        <v>155</v>
      </c>
      <c r="B21" s="144">
        <v>100.8</v>
      </c>
      <c r="C21" s="235">
        <v>100.9</v>
      </c>
      <c r="D21" s="145">
        <v>101</v>
      </c>
      <c r="E21" s="145">
        <v>98.9</v>
      </c>
    </row>
    <row r="22" spans="1:5" ht="15.75" customHeight="1" x14ac:dyDescent="0.25">
      <c r="A22" s="231" t="s">
        <v>52</v>
      </c>
      <c r="B22" s="144">
        <v>101.1</v>
      </c>
      <c r="C22" s="198">
        <v>100.9</v>
      </c>
      <c r="D22" s="143">
        <v>101.2</v>
      </c>
      <c r="E22" s="144">
        <v>102.8</v>
      </c>
    </row>
    <row r="23" spans="1:5" ht="15.75" customHeight="1" x14ac:dyDescent="0.25">
      <c r="A23" s="231" t="s">
        <v>53</v>
      </c>
      <c r="B23" s="144">
        <v>99.7</v>
      </c>
      <c r="C23" s="198">
        <v>99.3</v>
      </c>
      <c r="D23" s="143">
        <v>99.6</v>
      </c>
      <c r="E23" s="144">
        <v>103.7</v>
      </c>
    </row>
    <row r="24" spans="1:5" ht="15.75" customHeight="1" x14ac:dyDescent="0.25">
      <c r="A24" s="231" t="s">
        <v>54</v>
      </c>
      <c r="B24" s="144">
        <v>101.8</v>
      </c>
      <c r="C24" s="198">
        <v>102.8</v>
      </c>
      <c r="D24" s="234">
        <v>99.7</v>
      </c>
      <c r="E24" s="144">
        <v>98.2</v>
      </c>
    </row>
    <row r="25" spans="1:5" ht="15.75" customHeight="1" x14ac:dyDescent="0.25">
      <c r="A25" s="209" t="s">
        <v>156</v>
      </c>
      <c r="B25" s="144">
        <v>102.6</v>
      </c>
      <c r="C25" s="235">
        <v>103</v>
      </c>
      <c r="D25" s="145">
        <v>100.4</v>
      </c>
      <c r="E25" s="145">
        <v>104.7</v>
      </c>
    </row>
    <row r="26" spans="1:5" ht="15.75" customHeight="1" x14ac:dyDescent="0.25">
      <c r="A26" s="231" t="s">
        <v>56</v>
      </c>
      <c r="B26" s="144">
        <v>101.2</v>
      </c>
      <c r="C26" s="198">
        <v>101.1</v>
      </c>
      <c r="D26" s="143">
        <v>101.3</v>
      </c>
      <c r="E26" s="144">
        <v>101.8</v>
      </c>
    </row>
    <row r="27" spans="1:5" ht="15.75" customHeight="1" x14ac:dyDescent="0.25">
      <c r="A27" s="231" t="s">
        <v>31</v>
      </c>
      <c r="B27" s="144">
        <v>101.6</v>
      </c>
      <c r="C27" s="198">
        <v>102.3</v>
      </c>
      <c r="D27" s="143">
        <v>100.1</v>
      </c>
      <c r="E27" s="144">
        <v>99.7</v>
      </c>
    </row>
    <row r="28" spans="1:5" ht="15.75" customHeight="1" x14ac:dyDescent="0.25">
      <c r="A28" s="231" t="s">
        <v>57</v>
      </c>
      <c r="B28" s="144">
        <v>100.6</v>
      </c>
      <c r="C28" s="198">
        <v>100.7</v>
      </c>
      <c r="D28" s="143">
        <v>100.2</v>
      </c>
      <c r="E28" s="144">
        <v>100.7</v>
      </c>
    </row>
    <row r="29" spans="1:5" ht="15.75" customHeight="1" x14ac:dyDescent="0.25">
      <c r="A29" s="209" t="s">
        <v>157</v>
      </c>
      <c r="B29" s="144">
        <v>103.5</v>
      </c>
      <c r="C29" s="235">
        <v>104.2</v>
      </c>
      <c r="D29" s="145">
        <v>101.6</v>
      </c>
      <c r="E29" s="145">
        <v>102.2</v>
      </c>
    </row>
    <row r="30" spans="1:5" ht="15.75" customHeight="1" x14ac:dyDescent="0.25">
      <c r="A30" s="231" t="s">
        <v>59</v>
      </c>
      <c r="B30" s="144">
        <v>100.8</v>
      </c>
      <c r="C30" s="198">
        <v>101</v>
      </c>
      <c r="D30" s="144">
        <v>100</v>
      </c>
      <c r="E30" s="144">
        <v>100.2</v>
      </c>
    </row>
    <row r="31" spans="1:5" ht="15.75" customHeight="1" x14ac:dyDescent="0.25">
      <c r="A31" s="231" t="s">
        <v>60</v>
      </c>
      <c r="B31" s="144">
        <v>100.9</v>
      </c>
      <c r="C31" s="198">
        <v>101</v>
      </c>
      <c r="D31" s="143">
        <v>100.6</v>
      </c>
      <c r="E31" s="144">
        <v>100.2</v>
      </c>
    </row>
    <row r="32" spans="1:5" ht="15.75" customHeight="1" x14ac:dyDescent="0.25">
      <c r="A32" s="231" t="s">
        <v>61</v>
      </c>
      <c r="B32" s="144">
        <v>100.8</v>
      </c>
      <c r="C32" s="198">
        <v>100.9</v>
      </c>
      <c r="D32" s="143">
        <v>100.7</v>
      </c>
      <c r="E32" s="144">
        <v>100.4</v>
      </c>
    </row>
    <row r="33" spans="1:5" ht="15.75" customHeight="1" x14ac:dyDescent="0.25">
      <c r="A33" s="232" t="s">
        <v>158</v>
      </c>
      <c r="B33" s="168">
        <v>102.5</v>
      </c>
      <c r="C33" s="202">
        <v>103</v>
      </c>
      <c r="D33" s="181">
        <v>101.4</v>
      </c>
      <c r="E33" s="181">
        <v>100.8</v>
      </c>
    </row>
    <row r="34" spans="1:5" ht="15.75" customHeight="1" x14ac:dyDescent="0.25"/>
    <row r="35" spans="1:5" x14ac:dyDescent="0.25">
      <c r="A35" s="641" t="s">
        <v>619</v>
      </c>
      <c r="B35" s="641"/>
      <c r="C35" s="641"/>
    </row>
    <row r="37" spans="1:5" ht="16.2" customHeight="1" x14ac:dyDescent="0.25"/>
  </sheetData>
  <mergeCells count="6">
    <mergeCell ref="A35:C35"/>
    <mergeCell ref="B17:E17"/>
    <mergeCell ref="A3:E3"/>
    <mergeCell ref="A1:E1"/>
    <mergeCell ref="C4:E4"/>
    <mergeCell ref="B6:E6"/>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topLeftCell="A10" zoomScaleNormal="110" workbookViewId="0">
      <selection sqref="A1:F1"/>
    </sheetView>
  </sheetViews>
  <sheetFormatPr defaultColWidth="8.88671875" defaultRowHeight="13.2" x14ac:dyDescent="0.25"/>
  <cols>
    <col min="1" max="1" width="16.77734375" style="81" customWidth="1"/>
    <col min="2" max="3" width="13.6640625" style="81" customWidth="1"/>
    <col min="4" max="4" width="15.33203125" style="81" customWidth="1"/>
    <col min="5" max="5" width="16" style="81" customWidth="1"/>
    <col min="6" max="6" width="13.5546875" style="81" customWidth="1"/>
    <col min="7" max="16384" width="8.88671875" style="81"/>
  </cols>
  <sheetData>
    <row r="1" spans="1:6" ht="27" customHeight="1" x14ac:dyDescent="0.25">
      <c r="A1" s="630" t="s">
        <v>672</v>
      </c>
      <c r="B1" s="630"/>
      <c r="C1" s="630"/>
      <c r="D1" s="630"/>
      <c r="E1" s="630"/>
      <c r="F1" s="630"/>
    </row>
    <row r="2" spans="1:6" ht="12.75" x14ac:dyDescent="0.2">
      <c r="A2" s="86"/>
      <c r="B2" s="85"/>
      <c r="C2" s="85"/>
      <c r="D2" s="85"/>
      <c r="E2" s="85"/>
    </row>
    <row r="3" spans="1:6" x14ac:dyDescent="0.25">
      <c r="A3" s="690" t="s">
        <v>176</v>
      </c>
      <c r="B3" s="690"/>
      <c r="C3" s="690"/>
      <c r="D3" s="690"/>
      <c r="E3" s="690"/>
      <c r="F3" s="690"/>
    </row>
    <row r="4" spans="1:6" ht="12.6" customHeight="1" x14ac:dyDescent="0.25">
      <c r="A4" s="88"/>
      <c r="B4" s="68" t="s">
        <v>164</v>
      </c>
      <c r="C4" s="631" t="s">
        <v>367</v>
      </c>
      <c r="D4" s="706"/>
      <c r="E4" s="706"/>
      <c r="F4" s="707"/>
    </row>
    <row r="5" spans="1:6" ht="30.6" customHeight="1" x14ac:dyDescent="0.25">
      <c r="A5" s="89"/>
      <c r="B5" s="71"/>
      <c r="C5" s="71" t="s">
        <v>363</v>
      </c>
      <c r="D5" s="39" t="s">
        <v>364</v>
      </c>
      <c r="E5" s="19" t="s">
        <v>365</v>
      </c>
      <c r="F5" s="90" t="s">
        <v>366</v>
      </c>
    </row>
    <row r="6" spans="1:6" ht="21.6" customHeight="1" x14ac:dyDescent="0.25">
      <c r="A6" s="96"/>
      <c r="B6" s="645" t="s">
        <v>563</v>
      </c>
      <c r="C6" s="668"/>
      <c r="D6" s="668"/>
      <c r="E6" s="668"/>
      <c r="F6" s="646"/>
    </row>
    <row r="7" spans="1:6" ht="15.75" customHeight="1" x14ac:dyDescent="0.25">
      <c r="A7" s="231" t="s">
        <v>48</v>
      </c>
      <c r="B7" s="160">
        <v>104.4</v>
      </c>
      <c r="C7" s="161" t="s">
        <v>559</v>
      </c>
      <c r="D7" s="160">
        <v>108.4</v>
      </c>
      <c r="E7" s="160">
        <v>104.3</v>
      </c>
      <c r="F7" s="233">
        <v>100</v>
      </c>
    </row>
    <row r="8" spans="1:6" ht="15.75" customHeight="1" x14ac:dyDescent="0.25">
      <c r="A8" s="231" t="s">
        <v>49</v>
      </c>
      <c r="B8" s="160">
        <v>100</v>
      </c>
      <c r="C8" s="161" t="s">
        <v>559</v>
      </c>
      <c r="D8" s="160">
        <v>99</v>
      </c>
      <c r="E8" s="160">
        <v>100</v>
      </c>
      <c r="F8" s="160">
        <v>100</v>
      </c>
    </row>
    <row r="9" spans="1:6" ht="15.75" customHeight="1" x14ac:dyDescent="0.25">
      <c r="A9" s="231" t="s">
        <v>50</v>
      </c>
      <c r="B9" s="160">
        <v>100</v>
      </c>
      <c r="C9" s="161" t="s">
        <v>559</v>
      </c>
      <c r="D9" s="160">
        <v>100.5</v>
      </c>
      <c r="E9" s="160">
        <v>100</v>
      </c>
      <c r="F9" s="233">
        <v>100</v>
      </c>
    </row>
    <row r="10" spans="1:6" ht="15.75" customHeight="1" x14ac:dyDescent="0.25">
      <c r="A10" s="209" t="s">
        <v>155</v>
      </c>
      <c r="B10" s="160">
        <v>104.4</v>
      </c>
      <c r="C10" s="161" t="s">
        <v>559</v>
      </c>
      <c r="D10" s="160">
        <v>107.8</v>
      </c>
      <c r="E10" s="160">
        <v>104.3</v>
      </c>
      <c r="F10" s="160">
        <v>100</v>
      </c>
    </row>
    <row r="11" spans="1:6" ht="15.75" customHeight="1" x14ac:dyDescent="0.25">
      <c r="A11" s="231" t="s">
        <v>52</v>
      </c>
      <c r="B11" s="160">
        <v>100</v>
      </c>
      <c r="C11" s="161" t="s">
        <v>559</v>
      </c>
      <c r="D11" s="160">
        <v>101</v>
      </c>
      <c r="E11" s="160">
        <v>100</v>
      </c>
      <c r="F11" s="233">
        <v>100</v>
      </c>
    </row>
    <row r="12" spans="1:6" ht="15.75" customHeight="1" x14ac:dyDescent="0.25">
      <c r="A12" s="231" t="s">
        <v>53</v>
      </c>
      <c r="B12" s="160">
        <v>100.2</v>
      </c>
      <c r="C12" s="161" t="s">
        <v>559</v>
      </c>
      <c r="D12" s="160">
        <v>101.5</v>
      </c>
      <c r="E12" s="160">
        <v>100</v>
      </c>
      <c r="F12" s="233">
        <v>107.4</v>
      </c>
    </row>
    <row r="13" spans="1:6" ht="15.75" customHeight="1" x14ac:dyDescent="0.25">
      <c r="A13" s="231" t="s">
        <v>54</v>
      </c>
      <c r="B13" s="160">
        <v>100</v>
      </c>
      <c r="C13" s="161" t="s">
        <v>559</v>
      </c>
      <c r="D13" s="233">
        <v>98.8</v>
      </c>
      <c r="E13" s="160">
        <v>100</v>
      </c>
      <c r="F13" s="233">
        <v>100.4</v>
      </c>
    </row>
    <row r="14" spans="1:6" ht="15.75" customHeight="1" x14ac:dyDescent="0.25">
      <c r="A14" s="209" t="s">
        <v>156</v>
      </c>
      <c r="B14" s="160">
        <v>100.2</v>
      </c>
      <c r="C14" s="161" t="s">
        <v>559</v>
      </c>
      <c r="D14" s="160">
        <v>101.3</v>
      </c>
      <c r="E14" s="160">
        <v>100</v>
      </c>
      <c r="F14" s="233">
        <v>107.9</v>
      </c>
    </row>
    <row r="15" spans="1:6" ht="15.75" customHeight="1" x14ac:dyDescent="0.25">
      <c r="A15" s="231" t="s">
        <v>56</v>
      </c>
      <c r="B15" s="160">
        <v>100</v>
      </c>
      <c r="C15" s="449" t="s">
        <v>559</v>
      </c>
      <c r="D15" s="161">
        <v>100.9</v>
      </c>
      <c r="E15" s="161">
        <v>100</v>
      </c>
      <c r="F15" s="291">
        <v>100.3</v>
      </c>
    </row>
    <row r="16" spans="1:6" ht="15.75" customHeight="1" x14ac:dyDescent="0.25">
      <c r="A16" s="368" t="s">
        <v>31</v>
      </c>
      <c r="B16" s="160">
        <v>100.1</v>
      </c>
      <c r="C16" s="449" t="s">
        <v>559</v>
      </c>
      <c r="D16" s="161">
        <v>101.6</v>
      </c>
      <c r="E16" s="161">
        <v>100</v>
      </c>
      <c r="F16" s="291">
        <v>99.8</v>
      </c>
    </row>
    <row r="17" spans="1:6" ht="22.2" customHeight="1" x14ac:dyDescent="0.25">
      <c r="A17" s="27"/>
      <c r="B17" s="676" t="s">
        <v>32</v>
      </c>
      <c r="C17" s="677"/>
      <c r="D17" s="677"/>
      <c r="E17" s="677"/>
      <c r="F17" s="678"/>
    </row>
    <row r="18" spans="1:6" ht="15.75" customHeight="1" x14ac:dyDescent="0.25">
      <c r="A18" s="368" t="s">
        <v>48</v>
      </c>
      <c r="B18" s="312">
        <v>103.5</v>
      </c>
      <c r="C18" s="306" t="s">
        <v>559</v>
      </c>
      <c r="D18" s="305">
        <v>100</v>
      </c>
      <c r="E18" s="312">
        <v>103.6</v>
      </c>
      <c r="F18" s="305">
        <v>100</v>
      </c>
    </row>
    <row r="19" spans="1:6" ht="15.75" customHeight="1" x14ac:dyDescent="0.25">
      <c r="A19" s="368" t="s">
        <v>49</v>
      </c>
      <c r="B19" s="305">
        <v>100</v>
      </c>
      <c r="C19" s="306" t="s">
        <v>559</v>
      </c>
      <c r="D19" s="305">
        <v>100</v>
      </c>
      <c r="E19" s="305">
        <v>100</v>
      </c>
      <c r="F19" s="305">
        <v>100</v>
      </c>
    </row>
    <row r="20" spans="1:6" ht="15.75" customHeight="1" x14ac:dyDescent="0.25">
      <c r="A20" s="368" t="s">
        <v>50</v>
      </c>
      <c r="B20" s="305">
        <v>100</v>
      </c>
      <c r="C20" s="306" t="s">
        <v>559</v>
      </c>
      <c r="D20" s="305">
        <v>100</v>
      </c>
      <c r="E20" s="305">
        <v>100</v>
      </c>
      <c r="F20" s="305">
        <v>100</v>
      </c>
    </row>
    <row r="21" spans="1:6" ht="15.75" customHeight="1" x14ac:dyDescent="0.25">
      <c r="A21" s="416" t="s">
        <v>155</v>
      </c>
      <c r="B21" s="305">
        <v>103.5</v>
      </c>
      <c r="C21" s="306" t="s">
        <v>559</v>
      </c>
      <c r="D21" s="305">
        <v>100</v>
      </c>
      <c r="E21" s="305">
        <v>103.6</v>
      </c>
      <c r="F21" s="305">
        <v>100</v>
      </c>
    </row>
    <row r="22" spans="1:6" ht="15.75" customHeight="1" x14ac:dyDescent="0.25">
      <c r="A22" s="368" t="s">
        <v>52</v>
      </c>
      <c r="B22" s="305">
        <v>100</v>
      </c>
      <c r="C22" s="306" t="s">
        <v>559</v>
      </c>
      <c r="D22" s="305">
        <v>97</v>
      </c>
      <c r="E22" s="305">
        <v>100</v>
      </c>
      <c r="F22" s="305">
        <v>100</v>
      </c>
    </row>
    <row r="23" spans="1:6" ht="15.75" customHeight="1" x14ac:dyDescent="0.25">
      <c r="A23" s="368" t="s">
        <v>53</v>
      </c>
      <c r="B23" s="305">
        <v>100</v>
      </c>
      <c r="C23" s="306" t="s">
        <v>559</v>
      </c>
      <c r="D23" s="305">
        <v>100.8</v>
      </c>
      <c r="E23" s="305">
        <v>100</v>
      </c>
      <c r="F23" s="305">
        <v>100</v>
      </c>
    </row>
    <row r="24" spans="1:6" ht="15.75" customHeight="1" x14ac:dyDescent="0.25">
      <c r="A24" s="368" t="s">
        <v>54</v>
      </c>
      <c r="B24" s="305">
        <v>100</v>
      </c>
      <c r="C24" s="306" t="s">
        <v>559</v>
      </c>
      <c r="D24" s="418">
        <v>100</v>
      </c>
      <c r="E24" s="305">
        <v>100</v>
      </c>
      <c r="F24" s="305">
        <v>99.5</v>
      </c>
    </row>
    <row r="25" spans="1:6" ht="15.75" customHeight="1" x14ac:dyDescent="0.25">
      <c r="A25" s="416" t="s">
        <v>156</v>
      </c>
      <c r="B25" s="305">
        <v>99.9</v>
      </c>
      <c r="C25" s="306" t="s">
        <v>559</v>
      </c>
      <c r="D25" s="305">
        <v>97.5</v>
      </c>
      <c r="E25" s="305">
        <v>100</v>
      </c>
      <c r="F25" s="305">
        <v>99.8</v>
      </c>
    </row>
    <row r="26" spans="1:6" ht="15.75" customHeight="1" x14ac:dyDescent="0.25">
      <c r="A26" s="368" t="s">
        <v>56</v>
      </c>
      <c r="B26" s="305">
        <v>100</v>
      </c>
      <c r="C26" s="306" t="s">
        <v>559</v>
      </c>
      <c r="D26" s="305">
        <v>100</v>
      </c>
      <c r="E26" s="305">
        <v>100</v>
      </c>
      <c r="F26" s="305">
        <v>100</v>
      </c>
    </row>
    <row r="27" spans="1:6" ht="15.75" customHeight="1" x14ac:dyDescent="0.25">
      <c r="A27" s="368" t="s">
        <v>31</v>
      </c>
      <c r="B27" s="305">
        <v>100</v>
      </c>
      <c r="C27" s="306" t="s">
        <v>559</v>
      </c>
      <c r="D27" s="305">
        <v>100</v>
      </c>
      <c r="E27" s="305">
        <v>100</v>
      </c>
      <c r="F27" s="305">
        <v>100</v>
      </c>
    </row>
    <row r="28" spans="1:6" ht="15.75" customHeight="1" x14ac:dyDescent="0.25">
      <c r="A28" s="368" t="s">
        <v>57</v>
      </c>
      <c r="B28" s="305">
        <v>100</v>
      </c>
      <c r="C28" s="306" t="s">
        <v>559</v>
      </c>
      <c r="D28" s="305">
        <v>100</v>
      </c>
      <c r="E28" s="305">
        <v>100</v>
      </c>
      <c r="F28" s="305">
        <v>100</v>
      </c>
    </row>
    <row r="29" spans="1:6" ht="15.75" customHeight="1" x14ac:dyDescent="0.25">
      <c r="A29" s="416" t="s">
        <v>157</v>
      </c>
      <c r="B29" s="305">
        <v>100</v>
      </c>
      <c r="C29" s="306" t="s">
        <v>559</v>
      </c>
      <c r="D29" s="305">
        <v>100.3</v>
      </c>
      <c r="E29" s="305">
        <v>100</v>
      </c>
      <c r="F29" s="305">
        <v>99.6</v>
      </c>
    </row>
    <row r="30" spans="1:6" ht="15.75" customHeight="1" x14ac:dyDescent="0.25">
      <c r="A30" s="368" t="s">
        <v>59</v>
      </c>
      <c r="B30" s="305">
        <v>100</v>
      </c>
      <c r="C30" s="306" t="s">
        <v>559</v>
      </c>
      <c r="D30" s="305">
        <v>100</v>
      </c>
      <c r="E30" s="305">
        <v>100</v>
      </c>
      <c r="F30" s="305">
        <v>100.4</v>
      </c>
    </row>
    <row r="31" spans="1:6" ht="15.75" customHeight="1" x14ac:dyDescent="0.25">
      <c r="A31" s="368" t="s">
        <v>60</v>
      </c>
      <c r="B31" s="305">
        <v>100</v>
      </c>
      <c r="C31" s="306" t="s">
        <v>559</v>
      </c>
      <c r="D31" s="305">
        <v>100</v>
      </c>
      <c r="E31" s="305">
        <v>100</v>
      </c>
      <c r="F31" s="305">
        <v>100</v>
      </c>
    </row>
    <row r="32" spans="1:6" ht="15.75" customHeight="1" x14ac:dyDescent="0.25">
      <c r="A32" s="368" t="s">
        <v>61</v>
      </c>
      <c r="B32" s="419">
        <v>100</v>
      </c>
      <c r="C32" s="305" t="s">
        <v>559</v>
      </c>
      <c r="D32" s="305">
        <v>100</v>
      </c>
      <c r="E32" s="305">
        <v>100</v>
      </c>
      <c r="F32" s="305">
        <v>100</v>
      </c>
    </row>
    <row r="33" spans="1:6" ht="15.75" customHeight="1" x14ac:dyDescent="0.25">
      <c r="A33" s="417" t="s">
        <v>158</v>
      </c>
      <c r="B33" s="420">
        <v>100</v>
      </c>
      <c r="C33" s="421" t="s">
        <v>559</v>
      </c>
      <c r="D33" s="420">
        <v>100</v>
      </c>
      <c r="E33" s="422">
        <v>100</v>
      </c>
      <c r="F33" s="420">
        <v>100.4</v>
      </c>
    </row>
  </sheetData>
  <mergeCells count="5">
    <mergeCell ref="C4:F4"/>
    <mergeCell ref="A1:F1"/>
    <mergeCell ref="A3:F3"/>
    <mergeCell ref="B6:F6"/>
    <mergeCell ref="B17:F17"/>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Layout" zoomScaleNormal="100" workbookViewId="0">
      <selection activeCell="D28" sqref="D28"/>
    </sheetView>
  </sheetViews>
  <sheetFormatPr defaultRowHeight="13.2" x14ac:dyDescent="0.25"/>
  <cols>
    <col min="1" max="1" width="37.5546875" customWidth="1"/>
    <col min="2" max="5" width="12.88671875" customWidth="1"/>
  </cols>
  <sheetData>
    <row r="1" spans="1:6" ht="13.8" x14ac:dyDescent="0.25">
      <c r="A1" s="602" t="s">
        <v>416</v>
      </c>
      <c r="B1" s="602"/>
      <c r="C1" s="602"/>
      <c r="D1" s="602"/>
      <c r="E1" s="602"/>
    </row>
    <row r="3" spans="1:6" ht="13.8" x14ac:dyDescent="0.25">
      <c r="A3" s="602" t="s">
        <v>257</v>
      </c>
      <c r="B3" s="602"/>
      <c r="C3" s="602"/>
      <c r="D3" s="602"/>
      <c r="E3" s="602"/>
      <c r="F3" s="80"/>
    </row>
    <row r="5" spans="1:6" ht="13.8" x14ac:dyDescent="0.25">
      <c r="A5" s="709" t="s">
        <v>641</v>
      </c>
      <c r="B5" s="709"/>
      <c r="C5" s="709"/>
      <c r="D5" s="709"/>
      <c r="E5" s="709"/>
    </row>
    <row r="6" spans="1:6" x14ac:dyDescent="0.25">
      <c r="A6" s="58"/>
      <c r="B6" s="23"/>
      <c r="C6" s="23"/>
      <c r="D6" s="23"/>
      <c r="E6" s="23"/>
    </row>
    <row r="7" spans="1:6" x14ac:dyDescent="0.25">
      <c r="A7" s="682" t="s">
        <v>258</v>
      </c>
      <c r="B7" s="682"/>
      <c r="C7" s="682"/>
      <c r="D7" s="682"/>
      <c r="E7" s="682"/>
    </row>
    <row r="8" spans="1:6" x14ac:dyDescent="0.25">
      <c r="A8" s="653"/>
      <c r="B8" s="708" t="s">
        <v>403</v>
      </c>
      <c r="C8" s="621" t="s">
        <v>259</v>
      </c>
      <c r="D8" s="664"/>
      <c r="E8" s="622"/>
    </row>
    <row r="9" spans="1:6" ht="66" x14ac:dyDescent="0.25">
      <c r="A9" s="654"/>
      <c r="B9" s="667"/>
      <c r="C9" s="497" t="s">
        <v>260</v>
      </c>
      <c r="D9" s="498" t="s">
        <v>261</v>
      </c>
      <c r="E9" s="499" t="s">
        <v>272</v>
      </c>
    </row>
    <row r="10" spans="1:6" x14ac:dyDescent="0.25">
      <c r="A10" s="27" t="s">
        <v>164</v>
      </c>
      <c r="B10" s="381">
        <v>48455.9</v>
      </c>
      <c r="C10" s="382">
        <v>21477.3</v>
      </c>
      <c r="D10" s="383">
        <v>1127.7</v>
      </c>
      <c r="E10" s="383">
        <v>35.6</v>
      </c>
    </row>
    <row r="11" spans="1:6" ht="26.4" x14ac:dyDescent="0.25">
      <c r="A11" s="51" t="s">
        <v>262</v>
      </c>
      <c r="B11" s="381"/>
      <c r="C11" s="382"/>
      <c r="D11" s="383"/>
      <c r="E11" s="383"/>
    </row>
    <row r="12" spans="1:6" ht="26.4" x14ac:dyDescent="0.25">
      <c r="A12" s="32" t="s">
        <v>263</v>
      </c>
      <c r="B12" s="381">
        <v>12.5</v>
      </c>
      <c r="C12" s="382">
        <v>9.6999999999999993</v>
      </c>
      <c r="D12" s="383">
        <v>0.4</v>
      </c>
      <c r="E12" s="383">
        <v>1.2</v>
      </c>
    </row>
    <row r="13" spans="1:6" x14ac:dyDescent="0.25">
      <c r="A13" s="32" t="s">
        <v>241</v>
      </c>
      <c r="B13" s="381">
        <v>7673.6</v>
      </c>
      <c r="C13" s="382">
        <v>6719.3</v>
      </c>
      <c r="D13" s="383">
        <v>933.1</v>
      </c>
      <c r="E13" s="384" t="s">
        <v>459</v>
      </c>
    </row>
    <row r="14" spans="1:6" x14ac:dyDescent="0.25">
      <c r="A14" s="32" t="s">
        <v>242</v>
      </c>
      <c r="B14" s="381">
        <v>6522.3</v>
      </c>
      <c r="C14" s="382">
        <v>2289.1</v>
      </c>
      <c r="D14" s="384" t="s">
        <v>459</v>
      </c>
      <c r="E14" s="384" t="s">
        <v>459</v>
      </c>
    </row>
    <row r="15" spans="1:6" ht="39.6" x14ac:dyDescent="0.25">
      <c r="A15" s="32" t="s">
        <v>243</v>
      </c>
      <c r="B15" s="381">
        <v>75.900000000000006</v>
      </c>
      <c r="C15" s="382">
        <v>74.900000000000006</v>
      </c>
      <c r="D15" s="384" t="s">
        <v>459</v>
      </c>
      <c r="E15" s="384" t="s">
        <v>459</v>
      </c>
    </row>
    <row r="16" spans="1:6" ht="52.8" x14ac:dyDescent="0.25">
      <c r="A16" s="32" t="s">
        <v>244</v>
      </c>
      <c r="B16" s="381">
        <v>46.5</v>
      </c>
      <c r="C16" s="382">
        <v>39.1</v>
      </c>
      <c r="D16" s="384">
        <v>1.5</v>
      </c>
      <c r="E16" s="384">
        <v>2.7</v>
      </c>
    </row>
    <row r="17" spans="1:5" x14ac:dyDescent="0.25">
      <c r="A17" s="32" t="s">
        <v>264</v>
      </c>
      <c r="B17" s="381">
        <v>952.3</v>
      </c>
      <c r="C17" s="382">
        <v>771.3</v>
      </c>
      <c r="D17" s="384">
        <v>125.5</v>
      </c>
      <c r="E17" s="384">
        <v>0.8</v>
      </c>
    </row>
    <row r="18" spans="1:5" ht="39.6" x14ac:dyDescent="0.25">
      <c r="A18" s="32" t="s">
        <v>265</v>
      </c>
      <c r="B18" s="381">
        <v>29234.9</v>
      </c>
      <c r="C18" s="382">
        <v>9842.9</v>
      </c>
      <c r="D18" s="384" t="s">
        <v>459</v>
      </c>
      <c r="E18" s="384" t="s">
        <v>459</v>
      </c>
    </row>
    <row r="19" spans="1:5" x14ac:dyDescent="0.25">
      <c r="A19" s="32" t="s">
        <v>266</v>
      </c>
      <c r="B19" s="381">
        <v>159.69999999999999</v>
      </c>
      <c r="C19" s="382">
        <v>137.6</v>
      </c>
      <c r="D19" s="384" t="s">
        <v>459</v>
      </c>
      <c r="E19" s="384" t="s">
        <v>459</v>
      </c>
    </row>
    <row r="20" spans="1:5" ht="26.4" x14ac:dyDescent="0.25">
      <c r="A20" s="32" t="s">
        <v>268</v>
      </c>
      <c r="B20" s="381">
        <v>7.1</v>
      </c>
      <c r="C20" s="382">
        <v>7</v>
      </c>
      <c r="D20" s="384" t="s">
        <v>459</v>
      </c>
      <c r="E20" s="384" t="s">
        <v>459</v>
      </c>
    </row>
    <row r="21" spans="1:5" ht="26.4" x14ac:dyDescent="0.25">
      <c r="A21" s="32" t="s">
        <v>270</v>
      </c>
      <c r="B21" s="381">
        <v>3767.8</v>
      </c>
      <c r="C21" s="382">
        <v>1584.5</v>
      </c>
      <c r="D21" s="383">
        <v>67.2</v>
      </c>
      <c r="E21" s="383">
        <v>30.8</v>
      </c>
    </row>
    <row r="22" spans="1:5" ht="39.6" x14ac:dyDescent="0.25">
      <c r="A22" s="33" t="s">
        <v>278</v>
      </c>
      <c r="B22" s="381">
        <v>1.9</v>
      </c>
      <c r="C22" s="382">
        <v>1.9</v>
      </c>
      <c r="D22" s="384" t="s">
        <v>459</v>
      </c>
      <c r="E22" s="384" t="s">
        <v>459</v>
      </c>
    </row>
    <row r="23" spans="1:5" x14ac:dyDescent="0.25">
      <c r="A23" s="33" t="s">
        <v>279</v>
      </c>
      <c r="B23" s="381">
        <v>1.4</v>
      </c>
      <c r="C23" s="385" t="s">
        <v>459</v>
      </c>
      <c r="D23" s="384" t="s">
        <v>459</v>
      </c>
      <c r="E23" s="384" t="s">
        <v>459</v>
      </c>
    </row>
    <row r="24" spans="1:5" ht="26.4" x14ac:dyDescent="0.25">
      <c r="A24" s="38" t="s">
        <v>271</v>
      </c>
      <c r="B24" s="386">
        <v>0.1</v>
      </c>
      <c r="C24" s="387" t="s">
        <v>459</v>
      </c>
      <c r="D24" s="388" t="s">
        <v>459</v>
      </c>
      <c r="E24" s="388" t="s">
        <v>459</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election activeCell="I17" sqref="I17"/>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 min="7" max="7" width="9.109375" customWidth="1"/>
  </cols>
  <sheetData>
    <row r="1" spans="1:9" ht="13.8" x14ac:dyDescent="0.25">
      <c r="A1" s="602" t="s">
        <v>543</v>
      </c>
      <c r="B1" s="602"/>
      <c r="C1" s="602"/>
      <c r="D1" s="602"/>
      <c r="E1" s="602"/>
      <c r="F1" s="602"/>
    </row>
    <row r="3" spans="1:9" ht="13.8" x14ac:dyDescent="0.25">
      <c r="A3" s="602" t="s">
        <v>30</v>
      </c>
      <c r="B3" s="602"/>
      <c r="C3" s="602"/>
      <c r="D3" s="602"/>
      <c r="E3" s="602"/>
      <c r="F3" s="602"/>
      <c r="I3" s="289"/>
    </row>
    <row r="4" spans="1:9" ht="12.6" customHeight="1" x14ac:dyDescent="0.2"/>
    <row r="5" spans="1:9" ht="26.25" customHeight="1" x14ac:dyDescent="0.25">
      <c r="A5" s="604" t="s">
        <v>613</v>
      </c>
      <c r="B5" s="604"/>
      <c r="C5" s="604"/>
      <c r="D5" s="604"/>
      <c r="E5" s="604"/>
      <c r="F5" s="604"/>
    </row>
    <row r="6" spans="1:9" ht="12.75" x14ac:dyDescent="0.2">
      <c r="A6" s="60"/>
      <c r="B6" s="23"/>
      <c r="C6" s="23"/>
      <c r="D6" s="23"/>
      <c r="E6" s="23"/>
      <c r="F6" s="23"/>
    </row>
    <row r="7" spans="1:9" ht="13.2" customHeight="1" x14ac:dyDescent="0.25">
      <c r="A7" s="470"/>
      <c r="B7" s="61" t="s">
        <v>275</v>
      </c>
      <c r="C7" s="679" t="s">
        <v>45</v>
      </c>
      <c r="D7" s="681"/>
      <c r="E7" s="679" t="s">
        <v>274</v>
      </c>
      <c r="F7" s="681"/>
    </row>
    <row r="8" spans="1:9" ht="92.4" customHeight="1" x14ac:dyDescent="0.25">
      <c r="A8" s="471"/>
      <c r="B8" s="125" t="s">
        <v>276</v>
      </c>
      <c r="C8" s="469" t="s">
        <v>46</v>
      </c>
      <c r="D8" s="112" t="s">
        <v>277</v>
      </c>
      <c r="E8" s="112" t="s">
        <v>46</v>
      </c>
      <c r="F8" s="472" t="s">
        <v>277</v>
      </c>
    </row>
    <row r="9" spans="1:9" ht="15" customHeight="1" x14ac:dyDescent="0.25">
      <c r="A9" s="99"/>
      <c r="B9" s="624" t="s">
        <v>563</v>
      </c>
      <c r="C9" s="625"/>
      <c r="D9" s="625"/>
      <c r="E9" s="625"/>
      <c r="F9" s="626"/>
    </row>
    <row r="10" spans="1:9" ht="15" customHeight="1" x14ac:dyDescent="0.25">
      <c r="A10" s="129" t="s">
        <v>48</v>
      </c>
      <c r="B10" s="142">
        <v>52587</v>
      </c>
      <c r="C10" s="203">
        <v>70.7</v>
      </c>
      <c r="D10" s="203">
        <v>106.4</v>
      </c>
      <c r="E10" s="203">
        <v>70.400000000000006</v>
      </c>
      <c r="F10" s="199">
        <v>99.8</v>
      </c>
    </row>
    <row r="11" spans="1:9" ht="15" customHeight="1" x14ac:dyDescent="0.25">
      <c r="A11" s="245" t="s">
        <v>49</v>
      </c>
      <c r="B11" s="142">
        <v>54701</v>
      </c>
      <c r="C11" s="203">
        <v>104</v>
      </c>
      <c r="D11" s="203">
        <v>105</v>
      </c>
      <c r="E11" s="203">
        <v>103.1</v>
      </c>
      <c r="F11" s="199">
        <v>98.2</v>
      </c>
    </row>
    <row r="12" spans="1:9" ht="15" customHeight="1" x14ac:dyDescent="0.25">
      <c r="A12" s="129" t="s">
        <v>50</v>
      </c>
      <c r="B12" s="142">
        <v>60791</v>
      </c>
      <c r="C12" s="203">
        <v>111.8</v>
      </c>
      <c r="D12" s="203">
        <v>112.6</v>
      </c>
      <c r="E12" s="203">
        <v>104.4</v>
      </c>
      <c r="F12" s="199">
        <v>99.1</v>
      </c>
    </row>
    <row r="13" spans="1:9" ht="15" customHeight="1" x14ac:dyDescent="0.25">
      <c r="A13" s="130" t="s">
        <v>155</v>
      </c>
      <c r="B13" s="142">
        <v>55910</v>
      </c>
      <c r="C13" s="203">
        <v>92.5</v>
      </c>
      <c r="D13" s="203">
        <v>107.9</v>
      </c>
      <c r="E13" s="203">
        <v>89</v>
      </c>
      <c r="F13" s="199">
        <v>98.9</v>
      </c>
    </row>
    <row r="14" spans="1:9" ht="15" customHeight="1" x14ac:dyDescent="0.25">
      <c r="A14" s="129" t="s">
        <v>52</v>
      </c>
      <c r="B14" s="142">
        <v>60039</v>
      </c>
      <c r="C14" s="203">
        <v>98.9</v>
      </c>
      <c r="D14" s="203">
        <v>110.8</v>
      </c>
      <c r="E14" s="203">
        <v>97.9</v>
      </c>
      <c r="F14" s="199">
        <v>96.9</v>
      </c>
    </row>
    <row r="15" spans="1:9" ht="15" customHeight="1" x14ac:dyDescent="0.25">
      <c r="A15" s="129" t="s">
        <v>53</v>
      </c>
      <c r="B15" s="142">
        <v>57239</v>
      </c>
      <c r="C15" s="203">
        <v>95.3</v>
      </c>
      <c r="D15" s="203">
        <v>102.6</v>
      </c>
      <c r="E15" s="203">
        <v>95.6</v>
      </c>
      <c r="F15" s="199">
        <v>90.7</v>
      </c>
    </row>
    <row r="16" spans="1:9" ht="15" customHeight="1" x14ac:dyDescent="0.25">
      <c r="A16" s="129" t="s">
        <v>54</v>
      </c>
      <c r="B16" s="142">
        <v>63025</v>
      </c>
      <c r="C16" s="203">
        <v>108.4</v>
      </c>
      <c r="D16" s="203">
        <v>109.2</v>
      </c>
      <c r="E16" s="203">
        <v>109</v>
      </c>
      <c r="F16" s="199">
        <v>97.4</v>
      </c>
    </row>
    <row r="17" spans="1:9" ht="15" customHeight="1" x14ac:dyDescent="0.25">
      <c r="A17" s="130" t="s">
        <v>156</v>
      </c>
      <c r="B17" s="142">
        <v>60403</v>
      </c>
      <c r="C17" s="270">
        <v>108.1</v>
      </c>
      <c r="D17" s="270">
        <v>108.1</v>
      </c>
      <c r="E17" s="270">
        <v>102.4</v>
      </c>
      <c r="F17" s="414">
        <v>95.5</v>
      </c>
      <c r="G17" s="289"/>
      <c r="H17" s="289"/>
      <c r="I17" s="289"/>
    </row>
    <row r="18" spans="1:9" ht="15" customHeight="1" x14ac:dyDescent="0.25">
      <c r="A18" s="130" t="s">
        <v>55</v>
      </c>
      <c r="B18" s="142">
        <v>58145</v>
      </c>
      <c r="D18" s="203">
        <v>108</v>
      </c>
      <c r="F18" s="203">
        <v>97.2</v>
      </c>
      <c r="G18" s="289"/>
      <c r="H18" s="289"/>
      <c r="I18" s="289"/>
    </row>
    <row r="19" spans="1:9" ht="16.2" customHeight="1" x14ac:dyDescent="0.25">
      <c r="A19" s="129" t="s">
        <v>56</v>
      </c>
      <c r="B19" s="142">
        <v>64176</v>
      </c>
      <c r="C19" s="464">
        <v>99.3</v>
      </c>
      <c r="D19" s="270">
        <v>112.5</v>
      </c>
      <c r="E19" s="464">
        <v>99.3</v>
      </c>
      <c r="F19" s="270">
        <v>100.8</v>
      </c>
      <c r="G19" s="289"/>
      <c r="H19" s="289"/>
      <c r="I19" s="289"/>
    </row>
    <row r="20" spans="1:9" ht="15" customHeight="1" x14ac:dyDescent="0.25">
      <c r="A20" s="130" t="s">
        <v>616</v>
      </c>
      <c r="B20" s="142">
        <v>59240</v>
      </c>
      <c r="D20" s="203">
        <v>109.1</v>
      </c>
      <c r="F20" s="203">
        <v>98.1</v>
      </c>
    </row>
    <row r="21" spans="1:9" ht="15" customHeight="1" x14ac:dyDescent="0.25">
      <c r="A21" s="26"/>
      <c r="B21" s="608" t="s">
        <v>32</v>
      </c>
      <c r="C21" s="640"/>
      <c r="D21" s="640"/>
      <c r="E21" s="640"/>
      <c r="F21" s="609"/>
    </row>
    <row r="22" spans="1:9" ht="15" customHeight="1" x14ac:dyDescent="0.25">
      <c r="A22" s="129" t="s">
        <v>48</v>
      </c>
      <c r="B22" s="142">
        <v>48397</v>
      </c>
      <c r="C22" s="203">
        <v>70.400000000000006</v>
      </c>
      <c r="D22" s="203">
        <v>103.5</v>
      </c>
      <c r="E22" s="203">
        <v>70</v>
      </c>
      <c r="F22" s="199">
        <v>99</v>
      </c>
    </row>
    <row r="23" spans="1:9" ht="15" customHeight="1" x14ac:dyDescent="0.25">
      <c r="A23" s="129" t="s">
        <v>49</v>
      </c>
      <c r="B23" s="142">
        <v>52056</v>
      </c>
      <c r="C23" s="203">
        <v>106.4</v>
      </c>
      <c r="D23" s="203">
        <v>101.6</v>
      </c>
      <c r="E23" s="203">
        <v>105.7</v>
      </c>
      <c r="F23" s="199">
        <v>97</v>
      </c>
    </row>
    <row r="24" spans="1:9" ht="15" customHeight="1" x14ac:dyDescent="0.25">
      <c r="A24" s="129" t="s">
        <v>50</v>
      </c>
      <c r="B24" s="142">
        <v>54393</v>
      </c>
      <c r="C24" s="203">
        <v>104.5</v>
      </c>
      <c r="D24" s="203">
        <v>100.9</v>
      </c>
      <c r="E24" s="203">
        <v>103.7</v>
      </c>
      <c r="F24" s="199">
        <v>96.4</v>
      </c>
    </row>
    <row r="25" spans="1:9" ht="15" customHeight="1" x14ac:dyDescent="0.25">
      <c r="A25" s="130" t="s">
        <v>155</v>
      </c>
      <c r="B25" s="142">
        <v>51779</v>
      </c>
      <c r="C25" s="203">
        <v>93.5</v>
      </c>
      <c r="D25" s="203">
        <v>102.3</v>
      </c>
      <c r="E25" s="203">
        <v>91.7</v>
      </c>
      <c r="F25" s="199">
        <v>97.8</v>
      </c>
    </row>
    <row r="26" spans="1:9" ht="15" customHeight="1" x14ac:dyDescent="0.25">
      <c r="A26" s="129" t="s">
        <v>52</v>
      </c>
      <c r="B26" s="142">
        <v>54908</v>
      </c>
      <c r="C26" s="203">
        <v>100.3</v>
      </c>
      <c r="D26" s="203">
        <v>104.9</v>
      </c>
      <c r="E26" s="203">
        <v>99.9</v>
      </c>
      <c r="F26" s="199">
        <v>100.3</v>
      </c>
    </row>
    <row r="27" spans="1:9" ht="15" customHeight="1" x14ac:dyDescent="0.25">
      <c r="A27" s="129" t="s">
        <v>53</v>
      </c>
      <c r="B27" s="142">
        <v>57002</v>
      </c>
      <c r="C27" s="203">
        <v>102.8</v>
      </c>
      <c r="D27" s="203">
        <v>107.5</v>
      </c>
      <c r="E27" s="203">
        <v>102.2</v>
      </c>
      <c r="F27" s="199">
        <v>102.3</v>
      </c>
    </row>
    <row r="28" spans="1:9" ht="15" customHeight="1" x14ac:dyDescent="0.25">
      <c r="A28" s="129" t="s">
        <v>54</v>
      </c>
      <c r="B28" s="142">
        <v>59035</v>
      </c>
      <c r="C28" s="203">
        <v>103.6</v>
      </c>
      <c r="D28" s="270">
        <v>109</v>
      </c>
      <c r="E28" s="203">
        <v>103.2</v>
      </c>
      <c r="F28" s="199">
        <v>103.4</v>
      </c>
    </row>
    <row r="29" spans="1:9" ht="15" customHeight="1" x14ac:dyDescent="0.25">
      <c r="A29" s="130" t="s">
        <v>156</v>
      </c>
      <c r="B29" s="142">
        <v>57166</v>
      </c>
      <c r="C29" s="203">
        <v>110.2</v>
      </c>
      <c r="D29" s="203">
        <v>107.5</v>
      </c>
      <c r="E29" s="203">
        <v>108.4</v>
      </c>
      <c r="F29" s="199">
        <v>102.3</v>
      </c>
    </row>
    <row r="30" spans="1:9" ht="15" customHeight="1" x14ac:dyDescent="0.25">
      <c r="A30" s="130" t="s">
        <v>55</v>
      </c>
      <c r="B30" s="142">
        <v>54525</v>
      </c>
      <c r="C30" s="203"/>
      <c r="D30" s="203">
        <v>105.1</v>
      </c>
      <c r="E30" s="203"/>
      <c r="F30" s="199">
        <v>100.2</v>
      </c>
    </row>
    <row r="31" spans="1:9" ht="15" customHeight="1" x14ac:dyDescent="0.25">
      <c r="A31" s="129" t="s">
        <v>56</v>
      </c>
      <c r="B31" s="142">
        <v>56662</v>
      </c>
      <c r="C31" s="203">
        <v>95.9</v>
      </c>
      <c r="D31" s="203">
        <v>109.2</v>
      </c>
      <c r="E31" s="203">
        <v>95.5</v>
      </c>
      <c r="F31" s="199">
        <v>103.5</v>
      </c>
    </row>
    <row r="32" spans="1:9" ht="15" customHeight="1" x14ac:dyDescent="0.25">
      <c r="A32" s="129" t="s">
        <v>31</v>
      </c>
      <c r="B32" s="142">
        <v>53235</v>
      </c>
      <c r="C32" s="203">
        <v>93.8</v>
      </c>
      <c r="D32" s="203">
        <v>107.5</v>
      </c>
      <c r="E32" s="203">
        <v>94</v>
      </c>
      <c r="F32" s="199">
        <v>102.1</v>
      </c>
    </row>
    <row r="33" spans="1:6" ht="15" customHeight="1" x14ac:dyDescent="0.25">
      <c r="A33" s="129" t="s">
        <v>57</v>
      </c>
      <c r="B33" s="142">
        <v>53378</v>
      </c>
      <c r="C33" s="203">
        <v>99.9</v>
      </c>
      <c r="D33" s="203">
        <v>105.3</v>
      </c>
      <c r="E33" s="203">
        <v>99.3</v>
      </c>
      <c r="F33" s="199">
        <v>99.1</v>
      </c>
    </row>
    <row r="34" spans="1:6" ht="15" customHeight="1" x14ac:dyDescent="0.25">
      <c r="A34" s="130" t="s">
        <v>157</v>
      </c>
      <c r="B34" s="142">
        <v>54511</v>
      </c>
      <c r="C34" s="203">
        <v>95.3</v>
      </c>
      <c r="D34" s="203">
        <v>107.5</v>
      </c>
      <c r="E34" s="203">
        <v>94.4</v>
      </c>
      <c r="F34" s="199">
        <v>101.7</v>
      </c>
    </row>
    <row r="35" spans="1:6" ht="15" customHeight="1" x14ac:dyDescent="0.25">
      <c r="A35" s="130" t="s">
        <v>58</v>
      </c>
      <c r="B35" s="142">
        <v>54524</v>
      </c>
      <c r="C35" s="203"/>
      <c r="D35" s="203">
        <v>105.9</v>
      </c>
      <c r="E35" s="203"/>
      <c r="F35" s="199">
        <v>100.7</v>
      </c>
    </row>
    <row r="36" spans="1:6" ht="15" customHeight="1" x14ac:dyDescent="0.25">
      <c r="A36" s="129" t="s">
        <v>59</v>
      </c>
      <c r="B36" s="142">
        <v>53483</v>
      </c>
      <c r="C36" s="203">
        <v>100.2</v>
      </c>
      <c r="D36" s="203">
        <v>107.8</v>
      </c>
      <c r="E36" s="203">
        <v>99.2</v>
      </c>
      <c r="F36" s="199">
        <v>100.9</v>
      </c>
    </row>
    <row r="37" spans="1:6" ht="15" customHeight="1" x14ac:dyDescent="0.25">
      <c r="A37" s="129" t="s">
        <v>60</v>
      </c>
      <c r="B37" s="142">
        <v>53142</v>
      </c>
      <c r="C37" s="203">
        <v>99.4</v>
      </c>
      <c r="D37" s="203">
        <v>107.2</v>
      </c>
      <c r="E37" s="203">
        <v>98.2</v>
      </c>
      <c r="F37" s="199">
        <v>99.7</v>
      </c>
    </row>
    <row r="38" spans="1:6" ht="15" customHeight="1" x14ac:dyDescent="0.25">
      <c r="A38" s="129" t="s">
        <v>61</v>
      </c>
      <c r="B38" s="142">
        <v>73555</v>
      </c>
      <c r="C38" s="203">
        <v>138.5</v>
      </c>
      <c r="D38" s="203">
        <v>106.5</v>
      </c>
      <c r="E38" s="203">
        <v>138.30000000000001</v>
      </c>
      <c r="F38" s="199">
        <v>99.8</v>
      </c>
    </row>
    <row r="39" spans="1:6" ht="15" customHeight="1" x14ac:dyDescent="0.25">
      <c r="A39" s="209" t="s">
        <v>158</v>
      </c>
      <c r="B39" s="142">
        <v>60074</v>
      </c>
      <c r="C39" s="203">
        <v>110.2</v>
      </c>
      <c r="D39" s="203">
        <v>107.1</v>
      </c>
      <c r="E39" s="203">
        <v>107.8</v>
      </c>
      <c r="F39" s="199">
        <v>100.1</v>
      </c>
    </row>
    <row r="40" spans="1:6" x14ac:dyDescent="0.25">
      <c r="A40" s="232" t="s">
        <v>62</v>
      </c>
      <c r="B40" s="243">
        <v>55911</v>
      </c>
      <c r="C40" s="244"/>
      <c r="D40" s="244">
        <v>106.2</v>
      </c>
      <c r="E40" s="244"/>
      <c r="F40" s="244">
        <v>100.6</v>
      </c>
    </row>
  </sheetData>
  <mergeCells count="7">
    <mergeCell ref="A1:F1"/>
    <mergeCell ref="B21:F21"/>
    <mergeCell ref="A3:F3"/>
    <mergeCell ref="C7:D7"/>
    <mergeCell ref="E7:F7"/>
    <mergeCell ref="A5:F5"/>
    <mergeCell ref="B9:F9"/>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E5" sqref="E5"/>
    </sheetView>
  </sheetViews>
  <sheetFormatPr defaultRowHeight="13.2" x14ac:dyDescent="0.25"/>
  <cols>
    <col min="1" max="1" width="31.5546875" customWidth="1"/>
    <col min="2" max="2" width="9.33203125" customWidth="1"/>
    <col min="3" max="3" width="9" customWidth="1"/>
    <col min="4" max="5" width="9.33203125" customWidth="1"/>
    <col min="6" max="6" width="11" customWidth="1"/>
    <col min="7" max="7" width="9.6640625" customWidth="1"/>
  </cols>
  <sheetData>
    <row r="1" spans="1:7" ht="35.25" customHeight="1" x14ac:dyDescent="0.25">
      <c r="A1" s="604" t="s">
        <v>420</v>
      </c>
      <c r="B1" s="604"/>
      <c r="C1" s="604"/>
      <c r="D1" s="604"/>
      <c r="E1" s="604"/>
      <c r="F1" s="604"/>
      <c r="G1" s="604"/>
    </row>
    <row r="2" spans="1:7" ht="15" x14ac:dyDescent="0.25">
      <c r="A2" s="475"/>
      <c r="B2" s="23"/>
      <c r="C2" s="23"/>
      <c r="D2" s="23"/>
      <c r="E2" s="23"/>
      <c r="F2" s="23"/>
      <c r="G2" s="23"/>
    </row>
    <row r="3" spans="1:7" x14ac:dyDescent="0.25">
      <c r="A3" s="470"/>
      <c r="B3" s="631" t="s">
        <v>617</v>
      </c>
      <c r="C3" s="706"/>
      <c r="D3" s="707"/>
      <c r="E3" s="631" t="s">
        <v>618</v>
      </c>
      <c r="F3" s="706"/>
      <c r="G3" s="707"/>
    </row>
    <row r="4" spans="1:7" x14ac:dyDescent="0.25">
      <c r="A4" s="20"/>
      <c r="B4" s="467" t="s">
        <v>280</v>
      </c>
      <c r="C4" s="621" t="s">
        <v>281</v>
      </c>
      <c r="D4" s="622"/>
      <c r="E4" s="467" t="s">
        <v>280</v>
      </c>
      <c r="F4" s="621" t="s">
        <v>170</v>
      </c>
      <c r="G4" s="622"/>
    </row>
    <row r="5" spans="1:7" ht="105.6" x14ac:dyDescent="0.25">
      <c r="A5" s="471"/>
      <c r="B5" s="468"/>
      <c r="C5" s="466" t="s">
        <v>150</v>
      </c>
      <c r="D5" s="275" t="s">
        <v>601</v>
      </c>
      <c r="E5" s="469"/>
      <c r="F5" s="473" t="s">
        <v>602</v>
      </c>
      <c r="G5" s="473" t="s">
        <v>603</v>
      </c>
    </row>
    <row r="6" spans="1:7" x14ac:dyDescent="0.25">
      <c r="A6" s="209" t="s">
        <v>164</v>
      </c>
      <c r="B6" s="476">
        <v>64176</v>
      </c>
      <c r="C6" s="477">
        <v>99.3</v>
      </c>
      <c r="D6" s="413">
        <v>112.5</v>
      </c>
      <c r="E6" s="478">
        <v>59240</v>
      </c>
      <c r="F6" s="479">
        <v>109.1</v>
      </c>
      <c r="G6" s="480">
        <v>100</v>
      </c>
    </row>
    <row r="7" spans="1:7" ht="26.4" x14ac:dyDescent="0.25">
      <c r="A7" s="481" t="s">
        <v>262</v>
      </c>
      <c r="B7" s="476"/>
      <c r="C7" s="477"/>
      <c r="D7" s="413"/>
      <c r="E7" s="482"/>
      <c r="F7" s="479"/>
      <c r="G7" s="480"/>
    </row>
    <row r="8" spans="1:7" ht="39.6" x14ac:dyDescent="0.25">
      <c r="A8" s="481" t="s">
        <v>263</v>
      </c>
      <c r="B8" s="476">
        <v>38547</v>
      </c>
      <c r="C8" s="477">
        <v>98.5</v>
      </c>
      <c r="D8" s="413">
        <v>110.2</v>
      </c>
      <c r="E8" s="482">
        <v>35740</v>
      </c>
      <c r="F8" s="479">
        <v>105.9</v>
      </c>
      <c r="G8" s="480">
        <v>60.3</v>
      </c>
    </row>
    <row r="9" spans="1:7" ht="66" x14ac:dyDescent="0.25">
      <c r="A9" s="481" t="s">
        <v>282</v>
      </c>
      <c r="B9" s="476">
        <v>37256</v>
      </c>
      <c r="C9" s="477">
        <v>97.2</v>
      </c>
      <c r="D9" s="413">
        <v>113.8</v>
      </c>
      <c r="E9" s="482">
        <v>35415</v>
      </c>
      <c r="F9" s="479">
        <v>105.4</v>
      </c>
      <c r="G9" s="480">
        <v>59.8</v>
      </c>
    </row>
    <row r="10" spans="1:7" x14ac:dyDescent="0.25">
      <c r="A10" s="481" t="s">
        <v>283</v>
      </c>
      <c r="B10" s="476">
        <v>47283</v>
      </c>
      <c r="C10" s="477">
        <v>107.2</v>
      </c>
      <c r="D10" s="413">
        <v>93.4</v>
      </c>
      <c r="E10" s="482">
        <v>36919</v>
      </c>
      <c r="F10" s="479">
        <v>112.7</v>
      </c>
      <c r="G10" s="480">
        <v>62.3</v>
      </c>
    </row>
    <row r="11" spans="1:7" x14ac:dyDescent="0.25">
      <c r="A11" s="481" t="s">
        <v>284</v>
      </c>
      <c r="B11" s="476">
        <v>45252</v>
      </c>
      <c r="C11" s="477">
        <v>97.4</v>
      </c>
      <c r="D11" s="413">
        <v>85.5</v>
      </c>
      <c r="E11" s="482">
        <v>43726</v>
      </c>
      <c r="F11" s="479">
        <v>87.9</v>
      </c>
      <c r="G11" s="480">
        <v>73.8</v>
      </c>
    </row>
    <row r="12" spans="1:7" x14ac:dyDescent="0.25">
      <c r="A12" s="481" t="s">
        <v>241</v>
      </c>
      <c r="B12" s="476">
        <v>170677</v>
      </c>
      <c r="C12" s="477">
        <v>115.9</v>
      </c>
      <c r="D12" s="413">
        <v>122.2</v>
      </c>
      <c r="E12" s="482">
        <v>157068</v>
      </c>
      <c r="F12" s="479">
        <v>102</v>
      </c>
      <c r="G12" s="480" t="s">
        <v>645</v>
      </c>
    </row>
    <row r="13" spans="1:7" x14ac:dyDescent="0.25">
      <c r="A13" s="164" t="s">
        <v>595</v>
      </c>
      <c r="B13" s="476">
        <v>205043</v>
      </c>
      <c r="C13" s="477">
        <v>129.5</v>
      </c>
      <c r="D13" s="413">
        <v>136.30000000000001</v>
      </c>
      <c r="E13" s="482">
        <v>173338</v>
      </c>
      <c r="F13" s="479">
        <v>101.7</v>
      </c>
      <c r="G13" s="480" t="s">
        <v>646</v>
      </c>
    </row>
    <row r="14" spans="1:7" ht="26.4" x14ac:dyDescent="0.25">
      <c r="A14" s="481" t="s">
        <v>66</v>
      </c>
      <c r="B14" s="476">
        <v>136980</v>
      </c>
      <c r="C14" s="477">
        <v>97.7</v>
      </c>
      <c r="D14" s="413">
        <v>103.8</v>
      </c>
      <c r="E14" s="482">
        <v>145177</v>
      </c>
      <c r="F14" s="479">
        <v>103.6</v>
      </c>
      <c r="G14" s="480" t="s">
        <v>605</v>
      </c>
    </row>
    <row r="15" spans="1:7" x14ac:dyDescent="0.25">
      <c r="A15" s="481" t="s">
        <v>242</v>
      </c>
      <c r="B15" s="476">
        <v>72129</v>
      </c>
      <c r="C15" s="477">
        <v>103.9</v>
      </c>
      <c r="D15" s="413">
        <v>121.4</v>
      </c>
      <c r="E15" s="482">
        <v>66071</v>
      </c>
      <c r="F15" s="479">
        <v>114.8</v>
      </c>
      <c r="G15" s="480">
        <v>111.5</v>
      </c>
    </row>
    <row r="16" spans="1:7" x14ac:dyDescent="0.25">
      <c r="A16" s="481" t="s">
        <v>68</v>
      </c>
      <c r="B16" s="476">
        <v>36748</v>
      </c>
      <c r="C16" s="477">
        <v>99.2</v>
      </c>
      <c r="D16" s="413">
        <v>117.7</v>
      </c>
      <c r="E16" s="482">
        <v>34577</v>
      </c>
      <c r="F16" s="479">
        <v>112.8</v>
      </c>
      <c r="G16" s="480">
        <v>58.4</v>
      </c>
    </row>
    <row r="17" spans="1:7" x14ac:dyDescent="0.25">
      <c r="A17" s="481" t="s">
        <v>69</v>
      </c>
      <c r="B17" s="476">
        <v>39808</v>
      </c>
      <c r="C17" s="477">
        <v>104.9</v>
      </c>
      <c r="D17" s="413">
        <v>127.1</v>
      </c>
      <c r="E17" s="482">
        <v>36069</v>
      </c>
      <c r="F17" s="479">
        <v>113.3</v>
      </c>
      <c r="G17" s="480">
        <v>60.9</v>
      </c>
    </row>
    <row r="18" spans="1:7" ht="26.4" x14ac:dyDescent="0.25">
      <c r="A18" s="481" t="s">
        <v>84</v>
      </c>
      <c r="B18" s="476">
        <v>24340</v>
      </c>
      <c r="C18" s="477">
        <v>103</v>
      </c>
      <c r="D18" s="413">
        <v>111.3</v>
      </c>
      <c r="E18" s="482">
        <v>22434</v>
      </c>
      <c r="F18" s="479">
        <v>118.1</v>
      </c>
      <c r="G18" s="480">
        <v>37.9</v>
      </c>
    </row>
    <row r="19" spans="1:7" ht="26.4" x14ac:dyDescent="0.25">
      <c r="A19" s="481" t="s">
        <v>71</v>
      </c>
      <c r="B19" s="476">
        <v>62382</v>
      </c>
      <c r="C19" s="477">
        <v>103.2</v>
      </c>
      <c r="D19" s="413">
        <v>116.3</v>
      </c>
      <c r="E19" s="482">
        <v>60912</v>
      </c>
      <c r="F19" s="479">
        <v>119.7</v>
      </c>
      <c r="G19" s="480">
        <v>102.8</v>
      </c>
    </row>
    <row r="20" spans="1:7" ht="39.6" x14ac:dyDescent="0.25">
      <c r="A20" s="481" t="s">
        <v>72</v>
      </c>
      <c r="B20" s="476">
        <v>26288</v>
      </c>
      <c r="C20" s="477">
        <v>111.2</v>
      </c>
      <c r="D20" s="413">
        <v>100.6</v>
      </c>
      <c r="E20" s="482">
        <v>22285</v>
      </c>
      <c r="F20" s="479">
        <v>99.2</v>
      </c>
      <c r="G20" s="480">
        <v>37.6</v>
      </c>
    </row>
    <row r="21" spans="1:7" ht="26.4" x14ac:dyDescent="0.25">
      <c r="A21" s="481" t="s">
        <v>73</v>
      </c>
      <c r="B21" s="476">
        <v>83327</v>
      </c>
      <c r="C21" s="477">
        <v>91.6</v>
      </c>
      <c r="D21" s="413">
        <v>94.6</v>
      </c>
      <c r="E21" s="482">
        <v>84563</v>
      </c>
      <c r="F21" s="479">
        <v>99.8</v>
      </c>
      <c r="G21" s="480">
        <v>142.69999999999999</v>
      </c>
    </row>
    <row r="22" spans="1:7" ht="26.4" x14ac:dyDescent="0.25">
      <c r="A22" s="481" t="s">
        <v>74</v>
      </c>
      <c r="B22" s="476">
        <v>154534</v>
      </c>
      <c r="C22" s="477">
        <v>117.3</v>
      </c>
      <c r="D22" s="413">
        <v>126.5</v>
      </c>
      <c r="E22" s="482">
        <v>148415</v>
      </c>
      <c r="F22" s="479">
        <v>115.7</v>
      </c>
      <c r="G22" s="480" t="s">
        <v>642</v>
      </c>
    </row>
    <row r="23" spans="1:7" ht="26.4" x14ac:dyDescent="0.25">
      <c r="A23" s="481" t="s">
        <v>75</v>
      </c>
      <c r="B23" s="476">
        <v>62435</v>
      </c>
      <c r="C23" s="477">
        <v>131.1</v>
      </c>
      <c r="D23" s="413">
        <v>162.4</v>
      </c>
      <c r="E23" s="482">
        <v>50665</v>
      </c>
      <c r="F23" s="479">
        <v>131.1</v>
      </c>
      <c r="G23" s="480">
        <v>85.5</v>
      </c>
    </row>
    <row r="24" spans="1:7" ht="39.6" x14ac:dyDescent="0.25">
      <c r="A24" s="481" t="s">
        <v>76</v>
      </c>
      <c r="B24" s="476">
        <v>56879</v>
      </c>
      <c r="C24" s="477">
        <v>99.4</v>
      </c>
      <c r="D24" s="413">
        <v>116</v>
      </c>
      <c r="E24" s="482">
        <v>53029</v>
      </c>
      <c r="F24" s="479">
        <v>115.6</v>
      </c>
      <c r="G24" s="480">
        <v>89.5</v>
      </c>
    </row>
    <row r="25" spans="1:7" x14ac:dyDescent="0.25">
      <c r="A25" s="481" t="s">
        <v>87</v>
      </c>
      <c r="B25" s="476">
        <v>117835</v>
      </c>
      <c r="C25" s="477">
        <v>166.1</v>
      </c>
      <c r="D25" s="413">
        <v>138.1</v>
      </c>
      <c r="E25" s="482">
        <v>75882</v>
      </c>
      <c r="F25" s="479">
        <v>118.1</v>
      </c>
      <c r="G25" s="480">
        <v>128.1</v>
      </c>
    </row>
    <row r="26" spans="1:7" ht="39.6" x14ac:dyDescent="0.25">
      <c r="A26" s="481" t="s">
        <v>77</v>
      </c>
      <c r="B26" s="476">
        <v>59996</v>
      </c>
      <c r="C26" s="477">
        <v>106.2</v>
      </c>
      <c r="D26" s="413">
        <v>104.4</v>
      </c>
      <c r="E26" s="482">
        <v>54524</v>
      </c>
      <c r="F26" s="479">
        <v>103.1</v>
      </c>
      <c r="G26" s="480">
        <v>92</v>
      </c>
    </row>
    <row r="27" spans="1:7" ht="24" customHeight="1" x14ac:dyDescent="0.25">
      <c r="A27" s="481" t="s">
        <v>78</v>
      </c>
      <c r="B27" s="476">
        <v>70184</v>
      </c>
      <c r="C27" s="477">
        <v>111.2</v>
      </c>
      <c r="D27" s="413">
        <v>110.9</v>
      </c>
      <c r="E27" s="482">
        <v>62653</v>
      </c>
      <c r="F27" s="479">
        <v>115.7</v>
      </c>
      <c r="G27" s="480">
        <v>105.8</v>
      </c>
    </row>
    <row r="28" spans="1:7" ht="26.4" x14ac:dyDescent="0.25">
      <c r="A28" s="481" t="s">
        <v>88</v>
      </c>
      <c r="B28" s="476">
        <v>73729</v>
      </c>
      <c r="C28" s="477">
        <v>95.6</v>
      </c>
      <c r="D28" s="413">
        <v>109.4</v>
      </c>
      <c r="E28" s="482">
        <v>72720</v>
      </c>
      <c r="F28" s="479">
        <v>115.6</v>
      </c>
      <c r="G28" s="480">
        <v>122.8</v>
      </c>
    </row>
    <row r="29" spans="1:7" ht="39.6" x14ac:dyDescent="0.25">
      <c r="A29" s="481" t="s">
        <v>79</v>
      </c>
      <c r="B29" s="476">
        <v>148175</v>
      </c>
      <c r="C29" s="477">
        <v>86.7</v>
      </c>
      <c r="D29" s="413">
        <v>156.80000000000001</v>
      </c>
      <c r="E29" s="482">
        <v>137559</v>
      </c>
      <c r="F29" s="479">
        <v>138.4</v>
      </c>
      <c r="G29" s="480" t="s">
        <v>643</v>
      </c>
    </row>
    <row r="30" spans="1:7" ht="27" customHeight="1" x14ac:dyDescent="0.25">
      <c r="A30" s="481" t="s">
        <v>89</v>
      </c>
      <c r="B30" s="476">
        <v>63233</v>
      </c>
      <c r="C30" s="477">
        <v>118.8</v>
      </c>
      <c r="D30" s="413">
        <v>133.4</v>
      </c>
      <c r="E30" s="482">
        <v>50178</v>
      </c>
      <c r="F30" s="479">
        <v>131.69999999999999</v>
      </c>
      <c r="G30" s="480">
        <v>84.7</v>
      </c>
    </row>
    <row r="31" spans="1:7" ht="22.95" customHeight="1" x14ac:dyDescent="0.25">
      <c r="A31" s="481" t="s">
        <v>90</v>
      </c>
      <c r="B31" s="476">
        <v>20398</v>
      </c>
      <c r="C31" s="477">
        <v>104.9</v>
      </c>
      <c r="D31" s="413">
        <v>82</v>
      </c>
      <c r="E31" s="482">
        <v>20564</v>
      </c>
      <c r="F31" s="479">
        <v>77.400000000000006</v>
      </c>
      <c r="G31" s="480">
        <v>34.700000000000003</v>
      </c>
    </row>
    <row r="32" spans="1:7" x14ac:dyDescent="0.25">
      <c r="A32" s="481" t="s">
        <v>80</v>
      </c>
      <c r="B32" s="476">
        <v>18931</v>
      </c>
      <c r="C32" s="477">
        <v>101.5</v>
      </c>
      <c r="D32" s="413">
        <v>109.3</v>
      </c>
      <c r="E32" s="482">
        <v>18057</v>
      </c>
      <c r="F32" s="479">
        <v>112.3</v>
      </c>
      <c r="G32" s="480">
        <v>30.5</v>
      </c>
    </row>
    <row r="33" spans="1:7" ht="26.4" x14ac:dyDescent="0.25">
      <c r="A33" s="481" t="s">
        <v>81</v>
      </c>
      <c r="B33" s="476">
        <v>67130</v>
      </c>
      <c r="C33" s="477">
        <v>104.7</v>
      </c>
      <c r="D33" s="413">
        <v>116.3</v>
      </c>
      <c r="E33" s="482">
        <v>60971</v>
      </c>
      <c r="F33" s="479">
        <v>116.8</v>
      </c>
      <c r="G33" s="480">
        <v>102.9</v>
      </c>
    </row>
    <row r="34" spans="1:7" ht="39.6" x14ac:dyDescent="0.25">
      <c r="A34" s="481" t="s">
        <v>243</v>
      </c>
      <c r="B34" s="476">
        <v>66522</v>
      </c>
      <c r="C34" s="477">
        <v>89.4</v>
      </c>
      <c r="D34" s="413">
        <v>110.4</v>
      </c>
      <c r="E34" s="482">
        <v>64924</v>
      </c>
      <c r="F34" s="479">
        <v>115</v>
      </c>
      <c r="G34" s="480">
        <v>109.6</v>
      </c>
    </row>
    <row r="35" spans="1:7" ht="52.8" x14ac:dyDescent="0.25">
      <c r="A35" s="481" t="s">
        <v>244</v>
      </c>
      <c r="B35" s="476">
        <v>46902</v>
      </c>
      <c r="C35" s="477">
        <v>108</v>
      </c>
      <c r="D35" s="413">
        <v>109.9</v>
      </c>
      <c r="E35" s="482">
        <v>45186</v>
      </c>
      <c r="F35" s="479">
        <v>109.8</v>
      </c>
      <c r="G35" s="480">
        <v>76.3</v>
      </c>
    </row>
    <row r="36" spans="1:7" x14ac:dyDescent="0.25">
      <c r="A36" s="481" t="s">
        <v>264</v>
      </c>
      <c r="B36" s="476">
        <v>57906</v>
      </c>
      <c r="C36" s="477">
        <v>102.8</v>
      </c>
      <c r="D36" s="413">
        <v>117.4</v>
      </c>
      <c r="E36" s="482">
        <v>51778</v>
      </c>
      <c r="F36" s="479">
        <v>106.1</v>
      </c>
      <c r="G36" s="480">
        <v>87.4</v>
      </c>
    </row>
    <row r="37" spans="1:7" ht="39.6" x14ac:dyDescent="0.25">
      <c r="A37" s="481" t="s">
        <v>265</v>
      </c>
      <c r="B37" s="476">
        <v>42065</v>
      </c>
      <c r="C37" s="477">
        <v>100.4</v>
      </c>
      <c r="D37" s="413">
        <v>109.9</v>
      </c>
      <c r="E37" s="482">
        <v>40509</v>
      </c>
      <c r="F37" s="479">
        <v>111.5</v>
      </c>
      <c r="G37" s="480">
        <v>68.400000000000006</v>
      </c>
    </row>
    <row r="38" spans="1:7" ht="39.6" x14ac:dyDescent="0.25">
      <c r="A38" s="481" t="s">
        <v>285</v>
      </c>
      <c r="B38" s="476">
        <v>43983</v>
      </c>
      <c r="C38" s="477">
        <v>99.8</v>
      </c>
      <c r="D38" s="413">
        <v>115.4</v>
      </c>
      <c r="E38" s="482">
        <v>41439</v>
      </c>
      <c r="F38" s="479">
        <v>117.4</v>
      </c>
      <c r="G38" s="480">
        <v>70</v>
      </c>
    </row>
    <row r="39" spans="1:7" ht="39.6" x14ac:dyDescent="0.25">
      <c r="A39" s="481" t="s">
        <v>286</v>
      </c>
      <c r="B39" s="476">
        <v>40601</v>
      </c>
      <c r="C39" s="477">
        <v>102.2</v>
      </c>
      <c r="D39" s="413">
        <v>110.1</v>
      </c>
      <c r="E39" s="482">
        <v>39375</v>
      </c>
      <c r="F39" s="479">
        <v>109.7</v>
      </c>
      <c r="G39" s="480">
        <v>66.5</v>
      </c>
    </row>
    <row r="40" spans="1:7" x14ac:dyDescent="0.25">
      <c r="A40" s="481" t="s">
        <v>266</v>
      </c>
      <c r="B40" s="476">
        <v>70220</v>
      </c>
      <c r="C40" s="477">
        <v>109.8</v>
      </c>
      <c r="D40" s="413">
        <v>117.6</v>
      </c>
      <c r="E40" s="482">
        <v>64894</v>
      </c>
      <c r="F40" s="479">
        <v>113.2</v>
      </c>
      <c r="G40" s="480">
        <v>109.5</v>
      </c>
    </row>
    <row r="41" spans="1:7" ht="26.4" x14ac:dyDescent="0.25">
      <c r="A41" s="481" t="s">
        <v>287</v>
      </c>
      <c r="B41" s="476">
        <v>68004</v>
      </c>
      <c r="C41" s="477">
        <v>108.7</v>
      </c>
      <c r="D41" s="413">
        <v>121.8</v>
      </c>
      <c r="E41" s="482">
        <v>66305</v>
      </c>
      <c r="F41" s="479">
        <v>113.4</v>
      </c>
      <c r="G41" s="480">
        <v>111.9</v>
      </c>
    </row>
    <row r="42" spans="1:7" x14ac:dyDescent="0.25">
      <c r="A42" s="481" t="s">
        <v>288</v>
      </c>
      <c r="B42" s="476">
        <v>72006</v>
      </c>
      <c r="C42" s="477"/>
      <c r="D42" s="413">
        <v>98.5</v>
      </c>
      <c r="E42" s="482">
        <v>41492</v>
      </c>
      <c r="F42" s="479">
        <v>100</v>
      </c>
      <c r="G42" s="480">
        <v>70</v>
      </c>
    </row>
    <row r="43" spans="1:7" ht="26.4" x14ac:dyDescent="0.25">
      <c r="A43" s="481" t="s">
        <v>289</v>
      </c>
      <c r="B43" s="476">
        <v>127378</v>
      </c>
      <c r="C43" s="477">
        <v>106.8</v>
      </c>
      <c r="D43" s="413">
        <v>104.5</v>
      </c>
      <c r="E43" s="482">
        <v>120624</v>
      </c>
      <c r="F43" s="479">
        <v>119.1</v>
      </c>
      <c r="G43" s="480" t="s">
        <v>644</v>
      </c>
    </row>
    <row r="44" spans="1:7" ht="39.6" x14ac:dyDescent="0.25">
      <c r="A44" s="481" t="s">
        <v>290</v>
      </c>
      <c r="B44" s="476">
        <v>71711</v>
      </c>
      <c r="C44" s="477">
        <v>112.1</v>
      </c>
      <c r="D44" s="413">
        <v>119.4</v>
      </c>
      <c r="E44" s="482">
        <v>61163</v>
      </c>
      <c r="F44" s="479">
        <v>111.7</v>
      </c>
      <c r="G44" s="480">
        <v>103.2</v>
      </c>
    </row>
    <row r="45" spans="1:7" ht="26.4" x14ac:dyDescent="0.25">
      <c r="A45" s="481" t="s">
        <v>291</v>
      </c>
      <c r="B45" s="476">
        <v>32967</v>
      </c>
      <c r="C45" s="477">
        <v>100.5</v>
      </c>
      <c r="D45" s="413">
        <v>110.5</v>
      </c>
      <c r="E45" s="482">
        <v>32896</v>
      </c>
      <c r="F45" s="479">
        <v>111.2</v>
      </c>
      <c r="G45" s="480">
        <v>55.5</v>
      </c>
    </row>
    <row r="46" spans="1:7" ht="39.6" x14ac:dyDescent="0.25">
      <c r="A46" s="481" t="s">
        <v>267</v>
      </c>
      <c r="B46" s="476">
        <v>30690</v>
      </c>
      <c r="C46" s="477">
        <v>101.2</v>
      </c>
      <c r="D46" s="413">
        <v>108.1</v>
      </c>
      <c r="E46" s="482">
        <v>28127</v>
      </c>
      <c r="F46" s="479">
        <v>101.6</v>
      </c>
      <c r="G46" s="480">
        <v>47.5</v>
      </c>
    </row>
    <row r="47" spans="1:7" ht="26.4" x14ac:dyDescent="0.25">
      <c r="A47" s="481" t="s">
        <v>268</v>
      </c>
      <c r="B47" s="476">
        <v>67402</v>
      </c>
      <c r="C47" s="477">
        <v>100.9</v>
      </c>
      <c r="D47" s="413">
        <v>114.7</v>
      </c>
      <c r="E47" s="482">
        <v>62784</v>
      </c>
      <c r="F47" s="479">
        <v>113.5</v>
      </c>
      <c r="G47" s="480">
        <v>106</v>
      </c>
    </row>
    <row r="48" spans="1:7" ht="26.4" x14ac:dyDescent="0.25">
      <c r="A48" s="481" t="s">
        <v>292</v>
      </c>
      <c r="B48" s="476">
        <v>93982</v>
      </c>
      <c r="C48" s="477">
        <v>118.5</v>
      </c>
      <c r="D48" s="413">
        <v>117.7</v>
      </c>
      <c r="E48" s="482">
        <v>82772</v>
      </c>
      <c r="F48" s="479">
        <v>107.9</v>
      </c>
      <c r="G48" s="480">
        <v>139.69999999999999</v>
      </c>
    </row>
    <row r="49" spans="1:7" ht="26.4" x14ac:dyDescent="0.25">
      <c r="A49" s="481" t="s">
        <v>269</v>
      </c>
      <c r="B49" s="476">
        <v>44986</v>
      </c>
      <c r="C49" s="477">
        <v>105</v>
      </c>
      <c r="D49" s="413">
        <v>109.4</v>
      </c>
      <c r="E49" s="482">
        <v>40593</v>
      </c>
      <c r="F49" s="479">
        <v>115.7</v>
      </c>
      <c r="G49" s="480">
        <v>68.5</v>
      </c>
    </row>
    <row r="50" spans="1:7" ht="26.4" x14ac:dyDescent="0.25">
      <c r="A50" s="481" t="s">
        <v>270</v>
      </c>
      <c r="B50" s="476">
        <v>140048</v>
      </c>
      <c r="C50" s="477">
        <v>144.6</v>
      </c>
      <c r="D50" s="413">
        <v>124</v>
      </c>
      <c r="E50" s="482">
        <v>100402</v>
      </c>
      <c r="F50" s="479">
        <v>116.1</v>
      </c>
      <c r="G50" s="480">
        <v>169.5</v>
      </c>
    </row>
    <row r="51" spans="1:7" ht="26.4" x14ac:dyDescent="0.25">
      <c r="A51" s="481" t="s">
        <v>293</v>
      </c>
      <c r="B51" s="476">
        <v>237962</v>
      </c>
      <c r="C51" s="477">
        <v>172.9</v>
      </c>
      <c r="D51" s="413">
        <v>104.8</v>
      </c>
      <c r="E51" s="482">
        <v>134422</v>
      </c>
      <c r="F51" s="479">
        <v>109.7</v>
      </c>
      <c r="G51" s="480" t="s">
        <v>452</v>
      </c>
    </row>
    <row r="52" spans="1:7" ht="39.6" x14ac:dyDescent="0.25">
      <c r="A52" s="481" t="s">
        <v>278</v>
      </c>
      <c r="B52" s="476">
        <v>35973</v>
      </c>
      <c r="C52" s="477">
        <v>102.4</v>
      </c>
      <c r="D52" s="413">
        <v>116.9</v>
      </c>
      <c r="E52" s="482">
        <v>34076</v>
      </c>
      <c r="F52" s="479">
        <v>115.8</v>
      </c>
      <c r="G52" s="480">
        <v>57.5</v>
      </c>
    </row>
    <row r="53" spans="1:7" ht="52.8" x14ac:dyDescent="0.25">
      <c r="A53" s="481" t="s">
        <v>294</v>
      </c>
      <c r="B53" s="476">
        <v>58338</v>
      </c>
      <c r="C53" s="477">
        <v>83.8</v>
      </c>
      <c r="D53" s="413">
        <v>91.7</v>
      </c>
      <c r="E53" s="482">
        <v>55163</v>
      </c>
      <c r="F53" s="479">
        <v>103.4</v>
      </c>
      <c r="G53" s="480">
        <v>93.1</v>
      </c>
    </row>
    <row r="54" spans="1:7" x14ac:dyDescent="0.25">
      <c r="A54" s="481" t="s">
        <v>279</v>
      </c>
      <c r="B54" s="476">
        <v>42134</v>
      </c>
      <c r="C54" s="477">
        <v>55.6</v>
      </c>
      <c r="D54" s="413">
        <v>101.4</v>
      </c>
      <c r="E54" s="482">
        <v>52514</v>
      </c>
      <c r="F54" s="479">
        <v>103.5</v>
      </c>
      <c r="G54" s="480">
        <v>88.6</v>
      </c>
    </row>
    <row r="55" spans="1:7" ht="39.6" x14ac:dyDescent="0.25">
      <c r="A55" s="481" t="s">
        <v>271</v>
      </c>
      <c r="B55" s="476">
        <v>57995</v>
      </c>
      <c r="C55" s="477">
        <v>97.2</v>
      </c>
      <c r="D55" s="413">
        <v>101.2</v>
      </c>
      <c r="E55" s="482">
        <v>55884</v>
      </c>
      <c r="F55" s="479">
        <v>101.1</v>
      </c>
      <c r="G55" s="480">
        <v>94.3</v>
      </c>
    </row>
    <row r="56" spans="1:7" ht="39.6" x14ac:dyDescent="0.25">
      <c r="A56" s="483" t="s">
        <v>295</v>
      </c>
      <c r="B56" s="484">
        <v>46309</v>
      </c>
      <c r="C56" s="485">
        <v>91.9</v>
      </c>
      <c r="D56" s="486">
        <v>104.2</v>
      </c>
      <c r="E56" s="487">
        <v>47761</v>
      </c>
      <c r="F56" s="488">
        <v>105.5</v>
      </c>
      <c r="G56" s="489">
        <v>80.599999999999994</v>
      </c>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topLeftCell="A13" zoomScaleNormal="100" workbookViewId="0">
      <selection activeCell="G11" sqref="G11"/>
    </sheetView>
  </sheetViews>
  <sheetFormatPr defaultColWidth="9" defaultRowHeight="13.2" x14ac:dyDescent="0.25"/>
  <cols>
    <col min="1" max="1" width="11.44140625" customWidth="1"/>
    <col min="2" max="6" width="10.6640625" customWidth="1"/>
    <col min="7" max="7" width="10.33203125" customWidth="1"/>
    <col min="8" max="8" width="14.109375" customWidth="1"/>
  </cols>
  <sheetData>
    <row r="1" spans="1:10" ht="35.25" customHeight="1" x14ac:dyDescent="0.25">
      <c r="A1" s="604" t="s">
        <v>569</v>
      </c>
      <c r="B1" s="604"/>
      <c r="C1" s="604"/>
      <c r="D1" s="604"/>
      <c r="E1" s="604"/>
      <c r="F1" s="604"/>
      <c r="G1" s="604"/>
      <c r="H1" s="604"/>
      <c r="I1" s="23"/>
      <c r="J1" s="289"/>
    </row>
    <row r="2" spans="1:10" ht="12.75" x14ac:dyDescent="0.2">
      <c r="A2" s="67"/>
      <c r="B2" s="23"/>
      <c r="C2" s="23"/>
      <c r="D2" s="23"/>
      <c r="E2" s="23"/>
      <c r="F2" s="23"/>
      <c r="G2" s="23"/>
      <c r="H2" s="23"/>
      <c r="I2" s="23"/>
    </row>
    <row r="3" spans="1:10" x14ac:dyDescent="0.25">
      <c r="A3" s="682" t="s">
        <v>296</v>
      </c>
      <c r="B3" s="682"/>
      <c r="C3" s="682"/>
      <c r="D3" s="682"/>
      <c r="E3" s="682"/>
      <c r="F3" s="682"/>
      <c r="G3" s="682"/>
      <c r="H3" s="682"/>
      <c r="I3" s="23"/>
    </row>
    <row r="4" spans="1:10" ht="26.25" customHeight="1" x14ac:dyDescent="0.25">
      <c r="A4" s="653"/>
      <c r="B4" s="691" t="s">
        <v>299</v>
      </c>
      <c r="C4" s="693"/>
      <c r="D4" s="621" t="s">
        <v>297</v>
      </c>
      <c r="E4" s="664"/>
      <c r="F4" s="664"/>
      <c r="G4" s="622"/>
      <c r="H4" s="65" t="s">
        <v>301</v>
      </c>
      <c r="I4" s="53"/>
    </row>
    <row r="5" spans="1:10" ht="15" customHeight="1" x14ac:dyDescent="0.25">
      <c r="A5" s="663"/>
      <c r="B5" s="710" t="s">
        <v>300</v>
      </c>
      <c r="C5" s="667"/>
      <c r="D5" s="712" t="s">
        <v>306</v>
      </c>
      <c r="E5" s="666"/>
      <c r="F5" s="711" t="s">
        <v>310</v>
      </c>
      <c r="G5" s="666"/>
      <c r="H5" s="70" t="s">
        <v>302</v>
      </c>
      <c r="I5" s="53"/>
    </row>
    <row r="6" spans="1:10" ht="26.25" customHeight="1" x14ac:dyDescent="0.25">
      <c r="A6" s="663"/>
      <c r="B6" s="66" t="s">
        <v>36</v>
      </c>
      <c r="C6" s="70" t="s">
        <v>599</v>
      </c>
      <c r="D6" s="712" t="s">
        <v>307</v>
      </c>
      <c r="E6" s="666"/>
      <c r="F6" s="712" t="s">
        <v>614</v>
      </c>
      <c r="G6" s="713"/>
      <c r="H6" s="70" t="s">
        <v>303</v>
      </c>
      <c r="I6" s="53"/>
    </row>
    <row r="7" spans="1:10" ht="14.4" customHeight="1" x14ac:dyDescent="0.25">
      <c r="A7" s="663"/>
      <c r="B7" s="665"/>
      <c r="C7" s="70" t="s">
        <v>309</v>
      </c>
      <c r="D7" s="710" t="s">
        <v>308</v>
      </c>
      <c r="E7" s="667"/>
      <c r="F7" s="710"/>
      <c r="G7" s="714"/>
      <c r="H7" s="70" t="s">
        <v>304</v>
      </c>
      <c r="I7" s="53"/>
    </row>
    <row r="8" spans="1:10" ht="79.2" x14ac:dyDescent="0.25">
      <c r="A8" s="654"/>
      <c r="B8" s="656"/>
      <c r="C8" s="19" t="s">
        <v>598</v>
      </c>
      <c r="D8" s="63" t="s">
        <v>36</v>
      </c>
      <c r="E8" s="64" t="s">
        <v>298</v>
      </c>
      <c r="F8" s="63" t="s">
        <v>36</v>
      </c>
      <c r="G8" s="64" t="s">
        <v>298</v>
      </c>
      <c r="H8" s="64" t="s">
        <v>305</v>
      </c>
      <c r="I8" s="53"/>
    </row>
    <row r="9" spans="1:10" ht="14.4" x14ac:dyDescent="0.25">
      <c r="A9" s="101"/>
      <c r="B9" s="624" t="s">
        <v>563</v>
      </c>
      <c r="C9" s="625"/>
      <c r="D9" s="625"/>
      <c r="E9" s="625"/>
      <c r="F9" s="625"/>
      <c r="G9" s="625"/>
      <c r="H9" s="626"/>
      <c r="I9" s="53"/>
    </row>
    <row r="10" spans="1:10" ht="14.4" x14ac:dyDescent="0.25">
      <c r="A10" s="165" t="s">
        <v>48</v>
      </c>
      <c r="B10" s="352" t="s">
        <v>459</v>
      </c>
      <c r="C10" s="353" t="s">
        <v>459</v>
      </c>
      <c r="D10" s="354" t="s">
        <v>459</v>
      </c>
      <c r="E10" s="353" t="s">
        <v>459</v>
      </c>
      <c r="F10" s="354" t="s">
        <v>459</v>
      </c>
      <c r="G10" s="353" t="s">
        <v>459</v>
      </c>
      <c r="H10" s="355" t="s">
        <v>459</v>
      </c>
      <c r="I10" s="53"/>
    </row>
    <row r="11" spans="1:10" ht="14.4" x14ac:dyDescent="0.25">
      <c r="A11" s="129" t="s">
        <v>49</v>
      </c>
      <c r="B11" s="352" t="s">
        <v>459</v>
      </c>
      <c r="C11" s="353" t="s">
        <v>459</v>
      </c>
      <c r="D11" s="354" t="s">
        <v>459</v>
      </c>
      <c r="E11" s="353" t="s">
        <v>459</v>
      </c>
      <c r="F11" s="354" t="s">
        <v>459</v>
      </c>
      <c r="G11" s="353" t="s">
        <v>459</v>
      </c>
      <c r="H11" s="355" t="s">
        <v>459</v>
      </c>
      <c r="I11" s="53"/>
    </row>
    <row r="12" spans="1:10" ht="14.4" x14ac:dyDescent="0.25">
      <c r="A12" s="129" t="s">
        <v>50</v>
      </c>
      <c r="B12" s="352" t="s">
        <v>459</v>
      </c>
      <c r="C12" s="353" t="s">
        <v>459</v>
      </c>
      <c r="D12" s="354" t="s">
        <v>459</v>
      </c>
      <c r="E12" s="353" t="s">
        <v>459</v>
      </c>
      <c r="F12" s="354" t="s">
        <v>459</v>
      </c>
      <c r="G12" s="353" t="s">
        <v>459</v>
      </c>
      <c r="H12" s="355" t="s">
        <v>459</v>
      </c>
      <c r="I12" s="53"/>
    </row>
    <row r="13" spans="1:10" ht="14.4" x14ac:dyDescent="0.25">
      <c r="A13" s="245" t="s">
        <v>52</v>
      </c>
      <c r="B13" s="352" t="s">
        <v>459</v>
      </c>
      <c r="C13" s="353" t="s">
        <v>459</v>
      </c>
      <c r="D13" s="354" t="s">
        <v>459</v>
      </c>
      <c r="E13" s="353" t="s">
        <v>459</v>
      </c>
      <c r="F13" s="354" t="s">
        <v>459</v>
      </c>
      <c r="G13" s="353" t="s">
        <v>459</v>
      </c>
      <c r="H13" s="355" t="s">
        <v>459</v>
      </c>
      <c r="I13" s="53"/>
    </row>
    <row r="14" spans="1:10" ht="14.4" x14ac:dyDescent="0.25">
      <c r="A14" s="129" t="s">
        <v>53</v>
      </c>
      <c r="B14" s="352" t="s">
        <v>459</v>
      </c>
      <c r="C14" s="353" t="s">
        <v>459</v>
      </c>
      <c r="D14" s="354" t="s">
        <v>459</v>
      </c>
      <c r="E14" s="353" t="s">
        <v>459</v>
      </c>
      <c r="F14" s="354" t="s">
        <v>459</v>
      </c>
      <c r="G14" s="353" t="s">
        <v>459</v>
      </c>
      <c r="H14" s="355" t="s">
        <v>459</v>
      </c>
      <c r="I14" s="53"/>
    </row>
    <row r="15" spans="1:10" ht="14.4" x14ac:dyDescent="0.25">
      <c r="A15" s="129" t="s">
        <v>54</v>
      </c>
      <c r="B15" s="352" t="s">
        <v>459</v>
      </c>
      <c r="C15" s="353" t="s">
        <v>459</v>
      </c>
      <c r="D15" s="354" t="s">
        <v>459</v>
      </c>
      <c r="E15" s="353" t="s">
        <v>459</v>
      </c>
      <c r="F15" s="354" t="s">
        <v>459</v>
      </c>
      <c r="G15" s="353" t="s">
        <v>459</v>
      </c>
      <c r="H15" s="355" t="s">
        <v>459</v>
      </c>
      <c r="I15" s="53"/>
    </row>
    <row r="16" spans="1:10" ht="14.4" x14ac:dyDescent="0.25">
      <c r="A16" s="129" t="s">
        <v>56</v>
      </c>
      <c r="B16" s="352" t="s">
        <v>459</v>
      </c>
      <c r="C16" s="353" t="s">
        <v>459</v>
      </c>
      <c r="D16" s="354" t="s">
        <v>459</v>
      </c>
      <c r="E16" s="353" t="s">
        <v>459</v>
      </c>
      <c r="F16" s="354" t="s">
        <v>459</v>
      </c>
      <c r="G16" s="353" t="s">
        <v>459</v>
      </c>
      <c r="H16" s="355" t="s">
        <v>459</v>
      </c>
      <c r="I16" s="53"/>
    </row>
    <row r="17" spans="1:9" ht="14.4" x14ac:dyDescent="0.25">
      <c r="A17" s="129" t="s">
        <v>31</v>
      </c>
      <c r="B17" s="352" t="s">
        <v>459</v>
      </c>
      <c r="C17" s="353" t="s">
        <v>459</v>
      </c>
      <c r="D17" s="354" t="s">
        <v>459</v>
      </c>
      <c r="E17" s="353" t="s">
        <v>459</v>
      </c>
      <c r="F17" s="354" t="s">
        <v>459</v>
      </c>
      <c r="G17" s="353" t="s">
        <v>459</v>
      </c>
      <c r="H17" s="355" t="s">
        <v>459</v>
      </c>
      <c r="I17" s="53"/>
    </row>
    <row r="18" spans="1:9" ht="14.4" x14ac:dyDescent="0.25">
      <c r="A18" s="129" t="s">
        <v>57</v>
      </c>
      <c r="B18" s="352" t="s">
        <v>459</v>
      </c>
      <c r="C18" s="353" t="s">
        <v>459</v>
      </c>
      <c r="D18" s="354" t="s">
        <v>459</v>
      </c>
      <c r="E18" s="353" t="s">
        <v>459</v>
      </c>
      <c r="F18" s="354" t="s">
        <v>459</v>
      </c>
      <c r="G18" s="353" t="s">
        <v>459</v>
      </c>
      <c r="H18" s="355" t="s">
        <v>459</v>
      </c>
      <c r="I18" s="53"/>
    </row>
    <row r="19" spans="1:9" ht="14.4" x14ac:dyDescent="0.25">
      <c r="A19" s="52"/>
      <c r="B19" s="608" t="s">
        <v>32</v>
      </c>
      <c r="C19" s="640"/>
      <c r="D19" s="640"/>
      <c r="E19" s="640"/>
      <c r="F19" s="640"/>
      <c r="G19" s="640"/>
      <c r="H19" s="609"/>
      <c r="I19" s="53"/>
    </row>
    <row r="20" spans="1:9" ht="14.4" x14ac:dyDescent="0.25">
      <c r="A20" s="129" t="s">
        <v>48</v>
      </c>
      <c r="B20" s="356" t="s">
        <v>459</v>
      </c>
      <c r="C20" s="357" t="s">
        <v>459</v>
      </c>
      <c r="D20" s="358" t="s">
        <v>459</v>
      </c>
      <c r="E20" s="357" t="s">
        <v>459</v>
      </c>
      <c r="F20" s="358" t="s">
        <v>459</v>
      </c>
      <c r="G20" s="357" t="s">
        <v>459</v>
      </c>
      <c r="H20" s="359" t="s">
        <v>459</v>
      </c>
      <c r="I20" s="53"/>
    </row>
    <row r="21" spans="1:9" ht="14.4" x14ac:dyDescent="0.25">
      <c r="A21" s="129" t="s">
        <v>49</v>
      </c>
      <c r="B21" s="356">
        <v>6.8</v>
      </c>
      <c r="C21" s="357" t="s">
        <v>459</v>
      </c>
      <c r="D21" s="358" t="s">
        <v>459</v>
      </c>
      <c r="E21" s="357" t="s">
        <v>459</v>
      </c>
      <c r="F21" s="358">
        <v>6.8</v>
      </c>
      <c r="G21" s="357" t="s">
        <v>459</v>
      </c>
      <c r="H21" s="359">
        <v>0.1</v>
      </c>
      <c r="I21" s="53"/>
    </row>
    <row r="22" spans="1:9" ht="14.4" x14ac:dyDescent="0.25">
      <c r="A22" s="245" t="s">
        <v>50</v>
      </c>
      <c r="B22" s="356">
        <v>9.1999999999999993</v>
      </c>
      <c r="C22" s="357">
        <v>136.4</v>
      </c>
      <c r="D22" s="358" t="s">
        <v>459</v>
      </c>
      <c r="E22" s="357" t="s">
        <v>459</v>
      </c>
      <c r="F22" s="358">
        <v>9.1999999999999993</v>
      </c>
      <c r="G22" s="357">
        <v>136.4</v>
      </c>
      <c r="H22" s="359">
        <v>0.1</v>
      </c>
      <c r="I22" s="53"/>
    </row>
    <row r="23" spans="1:9" ht="14.4" x14ac:dyDescent="0.25">
      <c r="A23" s="129" t="s">
        <v>52</v>
      </c>
      <c r="B23" s="356">
        <v>12.9</v>
      </c>
      <c r="C23" s="357">
        <v>139.4</v>
      </c>
      <c r="D23" s="358" t="s">
        <v>459</v>
      </c>
      <c r="E23" s="357" t="s">
        <v>459</v>
      </c>
      <c r="F23" s="358">
        <v>12.9</v>
      </c>
      <c r="G23" s="357">
        <v>139.4</v>
      </c>
      <c r="H23" s="359">
        <v>0.1</v>
      </c>
      <c r="I23" s="53"/>
    </row>
    <row r="24" spans="1:9" ht="14.4" x14ac:dyDescent="0.25">
      <c r="A24" s="129" t="s">
        <v>53</v>
      </c>
      <c r="B24" s="356">
        <v>13.2</v>
      </c>
      <c r="C24" s="357">
        <v>102.5</v>
      </c>
      <c r="D24" s="358" t="s">
        <v>459</v>
      </c>
      <c r="E24" s="357" t="s">
        <v>459</v>
      </c>
      <c r="F24" s="358">
        <v>13.2</v>
      </c>
      <c r="G24" s="357">
        <v>102.5</v>
      </c>
      <c r="H24" s="359">
        <v>0.1</v>
      </c>
      <c r="I24" s="53"/>
    </row>
    <row r="25" spans="1:9" ht="14.4" x14ac:dyDescent="0.25">
      <c r="A25" s="129" t="s">
        <v>54</v>
      </c>
      <c r="B25" s="356">
        <v>12.2</v>
      </c>
      <c r="C25" s="357">
        <v>92.7</v>
      </c>
      <c r="D25" s="358" t="s">
        <v>459</v>
      </c>
      <c r="E25" s="357" t="s">
        <v>459</v>
      </c>
      <c r="F25" s="358">
        <v>12.2</v>
      </c>
      <c r="G25" s="357">
        <v>92.7</v>
      </c>
      <c r="H25" s="359">
        <v>0.1</v>
      </c>
      <c r="I25" s="53"/>
    </row>
    <row r="26" spans="1:9" ht="14.4" x14ac:dyDescent="0.25">
      <c r="A26" s="129" t="s">
        <v>56</v>
      </c>
      <c r="B26" s="356">
        <v>13.9</v>
      </c>
      <c r="C26" s="357">
        <v>113.3</v>
      </c>
      <c r="D26" s="358" t="s">
        <v>459</v>
      </c>
      <c r="E26" s="357" t="s">
        <v>459</v>
      </c>
      <c r="F26" s="358">
        <v>13.9</v>
      </c>
      <c r="G26" s="357">
        <v>113.3</v>
      </c>
      <c r="H26" s="359">
        <v>0.1</v>
      </c>
      <c r="I26" s="53"/>
    </row>
    <row r="27" spans="1:9" ht="14.4" x14ac:dyDescent="0.25">
      <c r="A27" s="129" t="s">
        <v>31</v>
      </c>
      <c r="B27" s="356" t="s">
        <v>459</v>
      </c>
      <c r="C27" s="357" t="s">
        <v>459</v>
      </c>
      <c r="D27" s="358" t="s">
        <v>459</v>
      </c>
      <c r="E27" s="357" t="s">
        <v>459</v>
      </c>
      <c r="F27" s="358" t="s">
        <v>459</v>
      </c>
      <c r="G27" s="357" t="s">
        <v>459</v>
      </c>
      <c r="H27" s="359" t="s">
        <v>459</v>
      </c>
      <c r="I27" s="53"/>
    </row>
    <row r="28" spans="1:9" ht="14.4" x14ac:dyDescent="0.25">
      <c r="A28" s="129" t="s">
        <v>57</v>
      </c>
      <c r="B28" s="356" t="s">
        <v>459</v>
      </c>
      <c r="C28" s="357" t="s">
        <v>459</v>
      </c>
      <c r="D28" s="358" t="s">
        <v>459</v>
      </c>
      <c r="E28" s="357" t="s">
        <v>459</v>
      </c>
      <c r="F28" s="358" t="s">
        <v>459</v>
      </c>
      <c r="G28" s="357" t="s">
        <v>459</v>
      </c>
      <c r="H28" s="359" t="s">
        <v>459</v>
      </c>
      <c r="I28" s="53"/>
    </row>
    <row r="29" spans="1:9" ht="14.4" x14ac:dyDescent="0.25">
      <c r="A29" s="129" t="s">
        <v>59</v>
      </c>
      <c r="B29" s="356" t="s">
        <v>459</v>
      </c>
      <c r="C29" s="357" t="s">
        <v>459</v>
      </c>
      <c r="D29" s="358" t="s">
        <v>459</v>
      </c>
      <c r="E29" s="357" t="s">
        <v>459</v>
      </c>
      <c r="F29" s="358" t="s">
        <v>459</v>
      </c>
      <c r="G29" s="357" t="s">
        <v>459</v>
      </c>
      <c r="H29" s="359" t="s">
        <v>459</v>
      </c>
      <c r="I29" s="53"/>
    </row>
    <row r="30" spans="1:9" ht="14.4" x14ac:dyDescent="0.25">
      <c r="A30" s="129" t="s">
        <v>60</v>
      </c>
      <c r="B30" s="356" t="s">
        <v>459</v>
      </c>
      <c r="C30" s="357" t="s">
        <v>459</v>
      </c>
      <c r="D30" s="358" t="s">
        <v>459</v>
      </c>
      <c r="E30" s="357" t="s">
        <v>459</v>
      </c>
      <c r="F30" s="358" t="s">
        <v>459</v>
      </c>
      <c r="G30" s="357" t="s">
        <v>459</v>
      </c>
      <c r="H30" s="359" t="s">
        <v>459</v>
      </c>
      <c r="I30" s="53"/>
    </row>
    <row r="31" spans="1:9" ht="14.4" x14ac:dyDescent="0.25">
      <c r="A31" s="236" t="s">
        <v>61</v>
      </c>
      <c r="B31" s="360" t="s">
        <v>459</v>
      </c>
      <c r="C31" s="361" t="s">
        <v>459</v>
      </c>
      <c r="D31" s="362" t="s">
        <v>459</v>
      </c>
      <c r="E31" s="361" t="s">
        <v>459</v>
      </c>
      <c r="F31" s="362" t="s">
        <v>459</v>
      </c>
      <c r="G31" s="361" t="s">
        <v>459</v>
      </c>
      <c r="H31" s="363" t="s">
        <v>459</v>
      </c>
      <c r="I31" s="53"/>
    </row>
    <row r="32" spans="1:9" x14ac:dyDescent="0.25">
      <c r="B32" s="137"/>
      <c r="C32" s="137"/>
      <c r="D32" s="137"/>
      <c r="E32" s="137"/>
      <c r="F32" s="137"/>
      <c r="G32" s="137"/>
      <c r="H32" s="137"/>
    </row>
  </sheetData>
  <mergeCells count="14">
    <mergeCell ref="B9:H9"/>
    <mergeCell ref="B19:H19"/>
    <mergeCell ref="A1:H1"/>
    <mergeCell ref="A3:H3"/>
    <mergeCell ref="A4:A8"/>
    <mergeCell ref="D4:G4"/>
    <mergeCell ref="B7:B8"/>
    <mergeCell ref="B4:C4"/>
    <mergeCell ref="B5:C5"/>
    <mergeCell ref="F5:G5"/>
    <mergeCell ref="D5:E5"/>
    <mergeCell ref="D6:E6"/>
    <mergeCell ref="D7:E7"/>
    <mergeCell ref="F6:G7"/>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zoomScaleNormal="100" workbookViewId="0">
      <selection activeCell="C18" sqref="C18"/>
    </sheetView>
  </sheetViews>
  <sheetFormatPr defaultRowHeight="13.2" x14ac:dyDescent="0.25"/>
  <cols>
    <col min="1" max="1" width="41.109375" customWidth="1"/>
    <col min="2" max="2" width="15.109375" customWidth="1"/>
    <col min="3" max="3" width="16.33203125" customWidth="1"/>
    <col min="4" max="4" width="15.44140625" customWidth="1"/>
    <col min="5" max="6" width="13.33203125" customWidth="1"/>
  </cols>
  <sheetData>
    <row r="1" spans="1:6" ht="13.8" x14ac:dyDescent="0.25">
      <c r="A1" s="602" t="s">
        <v>561</v>
      </c>
      <c r="B1" s="602"/>
      <c r="C1" s="602"/>
      <c r="D1" s="602"/>
      <c r="E1" s="80"/>
      <c r="F1" s="80"/>
    </row>
    <row r="2" spans="1:6" ht="12.75" x14ac:dyDescent="0.2">
      <c r="F2" s="289"/>
    </row>
    <row r="3" spans="1:6" ht="27.75" customHeight="1" x14ac:dyDescent="0.25">
      <c r="A3" s="630" t="s">
        <v>405</v>
      </c>
      <c r="B3" s="630"/>
      <c r="C3" s="630"/>
      <c r="D3" s="630"/>
    </row>
    <row r="4" spans="1:6" ht="12.75" customHeight="1" x14ac:dyDescent="0.2">
      <c r="A4" s="73"/>
      <c r="B4" s="23"/>
      <c r="C4" s="23"/>
    </row>
    <row r="5" spans="1:6" ht="39.6" x14ac:dyDescent="0.25">
      <c r="A5" s="46"/>
      <c r="B5" s="424" t="s">
        <v>56</v>
      </c>
      <c r="C5" s="274" t="s">
        <v>600</v>
      </c>
      <c r="D5" s="424" t="s">
        <v>618</v>
      </c>
    </row>
    <row r="6" spans="1:6" x14ac:dyDescent="0.25">
      <c r="A6" s="426" t="s">
        <v>311</v>
      </c>
      <c r="B6" s="397">
        <v>346.6</v>
      </c>
      <c r="C6" s="398">
        <v>99.2</v>
      </c>
      <c r="D6" s="399">
        <v>347</v>
      </c>
    </row>
    <row r="7" spans="1:6" x14ac:dyDescent="0.25">
      <c r="A7" s="51" t="s">
        <v>165</v>
      </c>
      <c r="B7" s="400"/>
      <c r="C7" s="401"/>
      <c r="D7" s="402"/>
    </row>
    <row r="8" spans="1:6" ht="26.4" x14ac:dyDescent="0.25">
      <c r="A8" s="32" t="s">
        <v>312</v>
      </c>
      <c r="B8" s="403">
        <v>329.3</v>
      </c>
      <c r="C8" s="312">
        <v>99.4</v>
      </c>
      <c r="D8" s="404">
        <v>330.2</v>
      </c>
    </row>
    <row r="9" spans="1:6" x14ac:dyDescent="0.25">
      <c r="A9" s="32" t="s">
        <v>313</v>
      </c>
      <c r="B9" s="403">
        <v>4</v>
      </c>
      <c r="C9" s="312">
        <v>91</v>
      </c>
      <c r="D9" s="404">
        <v>4.5</v>
      </c>
    </row>
    <row r="10" spans="1:6" ht="29.25" customHeight="1" x14ac:dyDescent="0.25">
      <c r="A10" s="38" t="s">
        <v>314</v>
      </c>
      <c r="B10" s="405">
        <v>13.2</v>
      </c>
      <c r="C10" s="313">
        <v>97.6</v>
      </c>
      <c r="D10" s="406">
        <v>12.2</v>
      </c>
    </row>
  </sheetData>
  <mergeCells count="2">
    <mergeCell ref="A3:D3"/>
    <mergeCell ref="A1:D1"/>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topLeftCell="A10" zoomScaleNormal="100" workbookViewId="0">
      <selection activeCell="G11" sqref="G11"/>
    </sheetView>
  </sheetViews>
  <sheetFormatPr defaultRowHeight="13.2" x14ac:dyDescent="0.25"/>
  <cols>
    <col min="1" max="1" width="19.6640625" customWidth="1"/>
    <col min="2" max="5" width="17" customWidth="1"/>
  </cols>
  <sheetData>
    <row r="1" spans="1:5" ht="46.5" customHeight="1" x14ac:dyDescent="0.25">
      <c r="A1" s="604" t="s">
        <v>460</v>
      </c>
      <c r="B1" s="604"/>
      <c r="C1" s="604"/>
      <c r="D1" s="604"/>
      <c r="E1" s="604"/>
    </row>
    <row r="2" spans="1:5" ht="12.75" x14ac:dyDescent="0.2">
      <c r="A2" s="50"/>
      <c r="B2" s="23"/>
      <c r="C2" s="23"/>
      <c r="D2" s="23"/>
      <c r="E2" s="23"/>
    </row>
    <row r="3" spans="1:5" x14ac:dyDescent="0.25">
      <c r="A3" s="684" t="s">
        <v>315</v>
      </c>
      <c r="B3" s="684"/>
      <c r="C3" s="684"/>
      <c r="D3" s="684"/>
      <c r="E3" s="684"/>
    </row>
    <row r="4" spans="1:5" ht="13.2" customHeight="1" x14ac:dyDescent="0.25">
      <c r="A4" s="190"/>
      <c r="B4" s="183" t="s">
        <v>316</v>
      </c>
      <c r="C4" s="679" t="s">
        <v>317</v>
      </c>
      <c r="D4" s="680"/>
      <c r="E4" s="681"/>
    </row>
    <row r="5" spans="1:5" x14ac:dyDescent="0.25">
      <c r="A5" s="20"/>
      <c r="B5" s="189" t="s">
        <v>318</v>
      </c>
      <c r="C5" s="189" t="s">
        <v>319</v>
      </c>
      <c r="D5" s="679" t="s">
        <v>170</v>
      </c>
      <c r="E5" s="681"/>
    </row>
    <row r="6" spans="1:5" ht="52.8" x14ac:dyDescent="0.25">
      <c r="A6" s="191"/>
      <c r="B6" s="184" t="s">
        <v>320</v>
      </c>
      <c r="C6" s="184" t="s">
        <v>321</v>
      </c>
      <c r="D6" s="184" t="s">
        <v>46</v>
      </c>
      <c r="E6" s="185" t="s">
        <v>322</v>
      </c>
    </row>
    <row r="7" spans="1:5" x14ac:dyDescent="0.25">
      <c r="A7" s="99"/>
      <c r="B7" s="718" t="s">
        <v>563</v>
      </c>
      <c r="C7" s="719"/>
      <c r="D7" s="719"/>
      <c r="E7" s="720"/>
    </row>
    <row r="8" spans="1:5" x14ac:dyDescent="0.25">
      <c r="A8" s="120" t="s">
        <v>48</v>
      </c>
      <c r="B8" s="47">
        <v>6.2</v>
      </c>
      <c r="C8" s="47">
        <v>4.0999999999999996</v>
      </c>
      <c r="D8" s="47">
        <v>104.2</v>
      </c>
      <c r="E8" s="44">
        <v>20.399999999999999</v>
      </c>
    </row>
    <row r="9" spans="1:5" x14ac:dyDescent="0.25">
      <c r="A9" s="120" t="s">
        <v>49</v>
      </c>
      <c r="B9" s="47">
        <v>6.7</v>
      </c>
      <c r="C9" s="47">
        <v>4.4000000000000004</v>
      </c>
      <c r="D9" s="47">
        <v>106.7</v>
      </c>
      <c r="E9" s="44">
        <v>22.8</v>
      </c>
    </row>
    <row r="10" spans="1:5" x14ac:dyDescent="0.25">
      <c r="A10" s="120" t="s">
        <v>50</v>
      </c>
      <c r="B10" s="47">
        <v>6.8</v>
      </c>
      <c r="C10" s="47">
        <v>4.3</v>
      </c>
      <c r="D10" s="47">
        <v>97.7</v>
      </c>
      <c r="E10" s="44">
        <v>31.1</v>
      </c>
    </row>
    <row r="11" spans="1:5" x14ac:dyDescent="0.25">
      <c r="A11" s="120" t="s">
        <v>52</v>
      </c>
      <c r="B11" s="47">
        <v>7.2</v>
      </c>
      <c r="C11" s="47">
        <v>4.4000000000000004</v>
      </c>
      <c r="D11" s="47">
        <v>103.1</v>
      </c>
      <c r="E11" s="44">
        <v>41</v>
      </c>
    </row>
    <row r="12" spans="1:5" x14ac:dyDescent="0.25">
      <c r="A12" s="120" t="s">
        <v>53</v>
      </c>
      <c r="B12" s="47">
        <v>7.1</v>
      </c>
      <c r="C12" s="47">
        <v>4.4000000000000004</v>
      </c>
      <c r="D12" s="47">
        <v>98.6</v>
      </c>
      <c r="E12" s="44">
        <v>44.7</v>
      </c>
    </row>
    <row r="13" spans="1:5" x14ac:dyDescent="0.25">
      <c r="A13" s="120" t="s">
        <v>54</v>
      </c>
      <c r="B13" s="47">
        <v>7.1</v>
      </c>
      <c r="C13" s="47">
        <v>4.5999999999999996</v>
      </c>
      <c r="D13" s="47">
        <v>104.6</v>
      </c>
      <c r="E13" s="44">
        <v>55.6</v>
      </c>
    </row>
    <row r="14" spans="1:5" x14ac:dyDescent="0.25">
      <c r="A14" s="240" t="s">
        <v>56</v>
      </c>
      <c r="B14" s="47">
        <v>6.9</v>
      </c>
      <c r="C14" s="47">
        <v>4.0999999999999996</v>
      </c>
      <c r="D14" s="47">
        <v>90.7</v>
      </c>
      <c r="E14" s="44">
        <v>58.7</v>
      </c>
    </row>
    <row r="15" spans="1:5" x14ac:dyDescent="0.25">
      <c r="A15" s="120" t="s">
        <v>31</v>
      </c>
      <c r="B15" s="47">
        <v>6.9</v>
      </c>
      <c r="C15" s="47">
        <v>3.9</v>
      </c>
      <c r="D15" s="47">
        <v>94.3</v>
      </c>
      <c r="E15" s="44">
        <v>68.599999999999994</v>
      </c>
    </row>
    <row r="16" spans="1:5" x14ac:dyDescent="0.25">
      <c r="A16" s="26"/>
      <c r="B16" s="715" t="s">
        <v>32</v>
      </c>
      <c r="C16" s="716"/>
      <c r="D16" s="716"/>
      <c r="E16" s="717"/>
    </row>
    <row r="17" spans="1:5" x14ac:dyDescent="0.25">
      <c r="A17" s="120" t="s">
        <v>48</v>
      </c>
      <c r="B17" s="47">
        <v>23.2</v>
      </c>
      <c r="C17" s="44">
        <v>20.2</v>
      </c>
      <c r="D17" s="44">
        <v>100.7</v>
      </c>
      <c r="E17" s="44" t="s">
        <v>461</v>
      </c>
    </row>
    <row r="18" spans="1:5" x14ac:dyDescent="0.25">
      <c r="A18" s="120" t="s">
        <v>49</v>
      </c>
      <c r="B18" s="47">
        <v>22.8</v>
      </c>
      <c r="C18" s="44">
        <v>19.3</v>
      </c>
      <c r="D18" s="44">
        <v>95.7</v>
      </c>
      <c r="E18" s="44" t="s">
        <v>462</v>
      </c>
    </row>
    <row r="19" spans="1:5" x14ac:dyDescent="0.25">
      <c r="A19" s="120" t="s">
        <v>50</v>
      </c>
      <c r="B19" s="47">
        <v>17.600000000000001</v>
      </c>
      <c r="C19" s="44">
        <v>13.8</v>
      </c>
      <c r="D19" s="44">
        <v>71.7</v>
      </c>
      <c r="E19" s="44" t="s">
        <v>453</v>
      </c>
    </row>
    <row r="20" spans="1:5" x14ac:dyDescent="0.25">
      <c r="A20" s="120" t="s">
        <v>52</v>
      </c>
      <c r="B20" s="47">
        <v>14.6</v>
      </c>
      <c r="C20" s="44">
        <v>10.8</v>
      </c>
      <c r="D20" s="44">
        <v>78.099999999999994</v>
      </c>
      <c r="E20" s="44">
        <v>72.8</v>
      </c>
    </row>
    <row r="21" spans="1:5" x14ac:dyDescent="0.25">
      <c r="A21" s="120" t="s">
        <v>53</v>
      </c>
      <c r="B21" s="47">
        <v>13.1</v>
      </c>
      <c r="C21" s="44">
        <v>9.8000000000000007</v>
      </c>
      <c r="D21" s="44">
        <v>90.5</v>
      </c>
      <c r="E21" s="44">
        <v>35.299999999999997</v>
      </c>
    </row>
    <row r="22" spans="1:5" x14ac:dyDescent="0.25">
      <c r="A22" s="120" t="s">
        <v>54</v>
      </c>
      <c r="B22" s="47">
        <v>12.2</v>
      </c>
      <c r="C22" s="44">
        <v>8.1999999999999993</v>
      </c>
      <c r="D22" s="254">
        <v>84</v>
      </c>
      <c r="E22" s="44">
        <v>23.8</v>
      </c>
    </row>
    <row r="23" spans="1:5" x14ac:dyDescent="0.25">
      <c r="A23" s="120" t="s">
        <v>56</v>
      </c>
      <c r="B23" s="47">
        <v>11.4</v>
      </c>
      <c r="C23" s="44">
        <v>7.1</v>
      </c>
      <c r="D23" s="44">
        <v>85.9</v>
      </c>
      <c r="E23" s="44">
        <v>19.399999999999999</v>
      </c>
    </row>
    <row r="24" spans="1:5" x14ac:dyDescent="0.25">
      <c r="A24" s="120" t="s">
        <v>31</v>
      </c>
      <c r="B24" s="47">
        <v>10.4</v>
      </c>
      <c r="C24" s="44">
        <v>5.7</v>
      </c>
      <c r="D24" s="44">
        <v>80.7</v>
      </c>
      <c r="E24" s="44">
        <v>16.3</v>
      </c>
    </row>
    <row r="25" spans="1:5" x14ac:dyDescent="0.25">
      <c r="A25" s="120" t="s">
        <v>57</v>
      </c>
      <c r="B25" s="47">
        <v>10</v>
      </c>
      <c r="C25" s="44">
        <v>4.3</v>
      </c>
      <c r="D25" s="44">
        <v>75.599999999999994</v>
      </c>
      <c r="E25" s="44">
        <v>13.3</v>
      </c>
    </row>
    <row r="26" spans="1:5" x14ac:dyDescent="0.25">
      <c r="A26" s="120" t="s">
        <v>59</v>
      </c>
      <c r="B26" s="47">
        <v>9.3000000000000007</v>
      </c>
      <c r="C26" s="44">
        <v>4.3</v>
      </c>
      <c r="D26" s="44">
        <v>101</v>
      </c>
      <c r="E26" s="44">
        <v>14.6</v>
      </c>
    </row>
    <row r="27" spans="1:5" x14ac:dyDescent="0.25">
      <c r="A27" s="120" t="s">
        <v>60</v>
      </c>
      <c r="B27" s="47">
        <v>7.9</v>
      </c>
      <c r="C27" s="44">
        <v>4.3</v>
      </c>
      <c r="D27" s="44">
        <v>98.8</v>
      </c>
      <c r="E27" s="44">
        <v>15.9</v>
      </c>
    </row>
    <row r="28" spans="1:5" x14ac:dyDescent="0.25">
      <c r="A28" s="126" t="s">
        <v>61</v>
      </c>
      <c r="B28" s="49">
        <v>5.7</v>
      </c>
      <c r="C28" s="45">
        <v>4</v>
      </c>
      <c r="D28" s="45">
        <v>92.2</v>
      </c>
      <c r="E28" s="45">
        <v>19.8</v>
      </c>
    </row>
  </sheetData>
  <mergeCells count="6">
    <mergeCell ref="B16:E16"/>
    <mergeCell ref="C4:E4"/>
    <mergeCell ref="D5:E5"/>
    <mergeCell ref="A1:E1"/>
    <mergeCell ref="A3:E3"/>
    <mergeCell ref="B7:E7"/>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topLeftCell="A10" zoomScale="110" zoomScaleNormal="100" zoomScalePageLayoutView="110" workbookViewId="0">
      <selection activeCell="C34" sqref="C34"/>
    </sheetView>
  </sheetViews>
  <sheetFormatPr defaultRowHeight="13.2" x14ac:dyDescent="0.25"/>
  <cols>
    <col min="1" max="1" width="49.109375" customWidth="1"/>
    <col min="2" max="2" width="16.44140625" customWidth="1"/>
    <col min="3" max="3" width="11.33203125" customWidth="1"/>
    <col min="4" max="4" width="12.109375" customWidth="1"/>
  </cols>
  <sheetData>
    <row r="1" spans="1:4" ht="13.8" x14ac:dyDescent="0.25">
      <c r="A1" s="593" t="s">
        <v>12</v>
      </c>
      <c r="B1" s="593"/>
      <c r="C1" s="593"/>
      <c r="D1" s="593"/>
    </row>
    <row r="2" spans="1:4" ht="12.75" x14ac:dyDescent="0.2">
      <c r="A2" s="16"/>
    </row>
    <row r="3" spans="1:4" x14ac:dyDescent="0.25">
      <c r="A3" s="591" t="s">
        <v>13</v>
      </c>
      <c r="B3" s="591" t="s">
        <v>14</v>
      </c>
      <c r="C3" s="592" t="s">
        <v>15</v>
      </c>
      <c r="D3" s="17" t="s">
        <v>423</v>
      </c>
    </row>
    <row r="4" spans="1:4" x14ac:dyDescent="0.25">
      <c r="A4" s="591"/>
      <c r="B4" s="591"/>
      <c r="C4" s="592"/>
      <c r="D4" s="108" t="s">
        <v>424</v>
      </c>
    </row>
    <row r="5" spans="1:4" x14ac:dyDescent="0.25">
      <c r="A5" s="591" t="s">
        <v>16</v>
      </c>
      <c r="B5" s="316" t="s">
        <v>17</v>
      </c>
      <c r="C5" s="315" t="s">
        <v>15</v>
      </c>
      <c r="D5" s="17" t="s">
        <v>425</v>
      </c>
    </row>
    <row r="6" spans="1:4" x14ac:dyDescent="0.25">
      <c r="A6" s="591"/>
      <c r="B6" s="106"/>
      <c r="C6" s="107"/>
      <c r="D6" s="108" t="s">
        <v>426</v>
      </c>
    </row>
    <row r="7" spans="1:4" x14ac:dyDescent="0.25">
      <c r="A7" s="591"/>
      <c r="B7" s="316" t="s">
        <v>418</v>
      </c>
      <c r="C7" s="315" t="s">
        <v>15</v>
      </c>
      <c r="D7" s="17" t="s">
        <v>427</v>
      </c>
    </row>
    <row r="8" spans="1:4" x14ac:dyDescent="0.25">
      <c r="A8" s="591"/>
      <c r="B8" s="106"/>
      <c r="C8" s="107"/>
      <c r="D8" s="108" t="s">
        <v>428</v>
      </c>
    </row>
    <row r="9" spans="1:4" x14ac:dyDescent="0.25">
      <c r="A9" s="591"/>
      <c r="B9" s="316" t="s">
        <v>18</v>
      </c>
      <c r="C9" s="315" t="s">
        <v>15</v>
      </c>
      <c r="D9" s="17" t="s">
        <v>429</v>
      </c>
    </row>
    <row r="10" spans="1:4" x14ac:dyDescent="0.25">
      <c r="A10" s="591"/>
      <c r="B10" s="106"/>
      <c r="C10" s="107"/>
      <c r="D10" s="108" t="s">
        <v>430</v>
      </c>
    </row>
    <row r="11" spans="1:4" x14ac:dyDescent="0.25">
      <c r="A11" s="591"/>
      <c r="B11" s="316" t="s">
        <v>19</v>
      </c>
      <c r="C11" s="315" t="s">
        <v>15</v>
      </c>
      <c r="D11" s="17" t="s">
        <v>431</v>
      </c>
    </row>
    <row r="12" spans="1:4" x14ac:dyDescent="0.25">
      <c r="A12" s="591"/>
      <c r="B12" s="109"/>
      <c r="C12" s="109"/>
      <c r="D12" s="108" t="s">
        <v>432</v>
      </c>
    </row>
    <row r="13" spans="1:4" x14ac:dyDescent="0.25">
      <c r="A13" s="591" t="s">
        <v>20</v>
      </c>
      <c r="B13" s="591" t="s">
        <v>19</v>
      </c>
      <c r="C13" s="592" t="s">
        <v>15</v>
      </c>
      <c r="D13" s="17" t="s">
        <v>431</v>
      </c>
    </row>
    <row r="14" spans="1:4" x14ac:dyDescent="0.25">
      <c r="A14" s="591"/>
      <c r="B14" s="591"/>
      <c r="C14" s="592"/>
      <c r="D14" s="108" t="s">
        <v>432</v>
      </c>
    </row>
    <row r="15" spans="1:4" x14ac:dyDescent="0.25">
      <c r="A15" s="591" t="s">
        <v>21</v>
      </c>
      <c r="B15" s="591" t="s">
        <v>22</v>
      </c>
      <c r="C15" s="592" t="s">
        <v>15</v>
      </c>
      <c r="D15" s="17" t="s">
        <v>433</v>
      </c>
    </row>
    <row r="16" spans="1:4" x14ac:dyDescent="0.25">
      <c r="A16" s="591"/>
      <c r="B16" s="591"/>
      <c r="C16" s="592"/>
      <c r="D16" s="108" t="s">
        <v>434</v>
      </c>
    </row>
    <row r="17" spans="1:4" x14ac:dyDescent="0.25">
      <c r="A17" s="591" t="s">
        <v>435</v>
      </c>
      <c r="B17" s="591" t="s">
        <v>22</v>
      </c>
      <c r="C17" s="592" t="s">
        <v>15</v>
      </c>
      <c r="D17" s="17" t="s">
        <v>433</v>
      </c>
    </row>
    <row r="18" spans="1:4" x14ac:dyDescent="0.25">
      <c r="A18" s="591"/>
      <c r="B18" s="591"/>
      <c r="C18" s="592"/>
      <c r="D18" s="108" t="s">
        <v>434</v>
      </c>
    </row>
    <row r="19" spans="1:4" x14ac:dyDescent="0.25">
      <c r="A19" s="465" t="s">
        <v>422</v>
      </c>
      <c r="B19" s="458" t="s">
        <v>23</v>
      </c>
      <c r="C19" s="459" t="s">
        <v>15</v>
      </c>
      <c r="D19" s="17" t="s">
        <v>437</v>
      </c>
    </row>
    <row r="20" spans="1:4" x14ac:dyDescent="0.25">
      <c r="A20" s="465"/>
      <c r="B20" s="318"/>
      <c r="C20" s="318"/>
      <c r="D20" s="108" t="s">
        <v>438</v>
      </c>
    </row>
    <row r="21" spans="1:4" x14ac:dyDescent="0.25">
      <c r="A21" s="591" t="s">
        <v>24</v>
      </c>
      <c r="B21" s="591" t="s">
        <v>23</v>
      </c>
      <c r="C21" s="592" t="s">
        <v>15</v>
      </c>
      <c r="D21" s="17" t="s">
        <v>437</v>
      </c>
    </row>
    <row r="22" spans="1:4" x14ac:dyDescent="0.25">
      <c r="A22" s="591"/>
      <c r="B22" s="591"/>
      <c r="C22" s="592"/>
      <c r="D22" s="108" t="s">
        <v>438</v>
      </c>
    </row>
    <row r="23" spans="1:4" x14ac:dyDescent="0.25">
      <c r="A23" s="591" t="s">
        <v>25</v>
      </c>
      <c r="B23" s="591" t="s">
        <v>26</v>
      </c>
      <c r="C23" s="592" t="s">
        <v>15</v>
      </c>
      <c r="D23" s="17" t="s">
        <v>436</v>
      </c>
    </row>
    <row r="24" spans="1:4" x14ac:dyDescent="0.25">
      <c r="A24" s="591"/>
      <c r="B24" s="591"/>
      <c r="C24" s="592"/>
      <c r="D24" s="108" t="s">
        <v>439</v>
      </c>
    </row>
    <row r="25" spans="1:4" x14ac:dyDescent="0.25">
      <c r="A25" s="591" t="s">
        <v>27</v>
      </c>
      <c r="B25" s="591" t="s">
        <v>14</v>
      </c>
      <c r="C25" s="592" t="s">
        <v>15</v>
      </c>
      <c r="D25" s="17" t="s">
        <v>423</v>
      </c>
    </row>
    <row r="26" spans="1:4" x14ac:dyDescent="0.25">
      <c r="A26" s="591"/>
      <c r="B26" s="591"/>
      <c r="C26" s="592"/>
      <c r="D26" s="108" t="s">
        <v>424</v>
      </c>
    </row>
  </sheetData>
  <mergeCells count="23">
    <mergeCell ref="A25:A26"/>
    <mergeCell ref="B25:B26"/>
    <mergeCell ref="C25:C26"/>
    <mergeCell ref="A1:D1"/>
    <mergeCell ref="C21:C22"/>
    <mergeCell ref="A15:A16"/>
    <mergeCell ref="B15:B16"/>
    <mergeCell ref="C15:C16"/>
    <mergeCell ref="A17:A18"/>
    <mergeCell ref="B17:B18"/>
    <mergeCell ref="C17:C18"/>
    <mergeCell ref="A23:A24"/>
    <mergeCell ref="B23:B24"/>
    <mergeCell ref="C23:C24"/>
    <mergeCell ref="A3:A4"/>
    <mergeCell ref="A21:A22"/>
    <mergeCell ref="B21:B22"/>
    <mergeCell ref="B3:B4"/>
    <mergeCell ref="C3:C4"/>
    <mergeCell ref="A5:A12"/>
    <mergeCell ref="A13:A14"/>
    <mergeCell ref="B13:B14"/>
    <mergeCell ref="C13:C1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10" workbookViewId="0">
      <selection activeCell="D15" sqref="D15"/>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602" t="s">
        <v>417</v>
      </c>
      <c r="B1" s="602"/>
      <c r="C1" s="602"/>
      <c r="D1" s="602"/>
      <c r="E1" s="602"/>
      <c r="F1" s="602"/>
      <c r="G1" s="602"/>
    </row>
    <row r="2" spans="1:7" ht="13.95" customHeight="1" x14ac:dyDescent="0.25">
      <c r="A2" s="502"/>
      <c r="B2" s="502"/>
      <c r="C2" s="502"/>
      <c r="D2" s="502"/>
      <c r="E2" s="502"/>
      <c r="F2" s="502"/>
      <c r="G2" s="502"/>
    </row>
    <row r="3" spans="1:7" ht="28.2" customHeight="1" x14ac:dyDescent="0.25">
      <c r="A3" s="721" t="s">
        <v>663</v>
      </c>
      <c r="B3" s="722"/>
      <c r="C3" s="722"/>
      <c r="D3" s="722"/>
      <c r="E3" s="722"/>
      <c r="F3" s="722"/>
      <c r="G3" s="722"/>
    </row>
    <row r="5" spans="1:7" ht="13.8" x14ac:dyDescent="0.25">
      <c r="A5" s="618" t="s">
        <v>324</v>
      </c>
      <c r="B5" s="618"/>
      <c r="C5" s="618"/>
      <c r="D5" s="618"/>
      <c r="E5" s="618"/>
      <c r="F5" s="618"/>
      <c r="G5" s="618"/>
    </row>
    <row r="6" spans="1:7" ht="13.2" customHeight="1" x14ac:dyDescent="0.2">
      <c r="A6" s="507"/>
      <c r="B6" s="23"/>
      <c r="C6" s="23"/>
      <c r="D6" s="23"/>
      <c r="E6" s="23"/>
      <c r="F6" s="23"/>
      <c r="G6" s="23"/>
    </row>
    <row r="7" spans="1:7" ht="28.2" customHeight="1" x14ac:dyDescent="0.25">
      <c r="A7" s="503"/>
      <c r="B7" s="631" t="s">
        <v>618</v>
      </c>
      <c r="C7" s="664"/>
      <c r="D7" s="622"/>
      <c r="E7" s="631" t="s">
        <v>637</v>
      </c>
      <c r="F7" s="664"/>
      <c r="G7" s="622"/>
    </row>
    <row r="8" spans="1:7" ht="105" customHeight="1" x14ac:dyDescent="0.25">
      <c r="A8" s="504"/>
      <c r="B8" s="505" t="s">
        <v>325</v>
      </c>
      <c r="C8" s="506" t="s">
        <v>326</v>
      </c>
      <c r="D8" s="509" t="s">
        <v>333</v>
      </c>
      <c r="E8" s="506" t="s">
        <v>325</v>
      </c>
      <c r="F8" s="506" t="s">
        <v>326</v>
      </c>
      <c r="G8" s="509" t="s">
        <v>333</v>
      </c>
    </row>
    <row r="9" spans="1:7" x14ac:dyDescent="0.25">
      <c r="A9" s="20" t="s">
        <v>327</v>
      </c>
      <c r="B9" s="110">
        <v>10186</v>
      </c>
      <c r="C9" s="59">
        <v>11.3</v>
      </c>
      <c r="D9" s="59">
        <v>96.7</v>
      </c>
      <c r="E9" s="111">
        <v>10539</v>
      </c>
      <c r="F9" s="255">
        <v>11.8</v>
      </c>
      <c r="G9" s="111">
        <v>100.5</v>
      </c>
    </row>
    <row r="10" spans="1:7" x14ac:dyDescent="0.25">
      <c r="A10" s="20" t="s">
        <v>328</v>
      </c>
      <c r="B10" s="110">
        <v>10118</v>
      </c>
      <c r="C10" s="111">
        <v>11.2</v>
      </c>
      <c r="D10" s="111">
        <v>90.2</v>
      </c>
      <c r="E10" s="111">
        <v>11215</v>
      </c>
      <c r="F10" s="59">
        <v>12.5</v>
      </c>
      <c r="G10" s="111">
        <v>113.7</v>
      </c>
    </row>
    <row r="11" spans="1:7" ht="14.4" customHeight="1" x14ac:dyDescent="0.25">
      <c r="A11" s="33" t="s">
        <v>332</v>
      </c>
      <c r="B11" s="110">
        <v>38</v>
      </c>
      <c r="C11" s="74" t="s">
        <v>664</v>
      </c>
      <c r="D11" s="59">
        <v>108.6</v>
      </c>
      <c r="E11" s="111">
        <v>35</v>
      </c>
      <c r="F11" s="74" t="s">
        <v>665</v>
      </c>
      <c r="G11" s="111">
        <v>72.900000000000006</v>
      </c>
    </row>
    <row r="12" spans="1:7" ht="26.4" x14ac:dyDescent="0.25">
      <c r="A12" s="20" t="s">
        <v>329</v>
      </c>
      <c r="B12" s="110">
        <v>68</v>
      </c>
      <c r="C12" s="111">
        <v>0.1</v>
      </c>
      <c r="D12" s="111"/>
      <c r="E12" s="111">
        <v>-676</v>
      </c>
      <c r="F12" s="59">
        <v>-0.7</v>
      </c>
      <c r="G12" s="111"/>
    </row>
    <row r="13" spans="1:7" x14ac:dyDescent="0.25">
      <c r="A13" s="20" t="s">
        <v>330</v>
      </c>
      <c r="B13" s="110">
        <v>5775</v>
      </c>
      <c r="C13" s="59">
        <v>6.4</v>
      </c>
      <c r="D13" s="111">
        <v>100.8</v>
      </c>
      <c r="E13" s="111">
        <v>5729</v>
      </c>
      <c r="F13" s="111">
        <v>6.4</v>
      </c>
      <c r="G13" s="59">
        <v>135.80000000000001</v>
      </c>
    </row>
    <row r="14" spans="1:7" x14ac:dyDescent="0.25">
      <c r="A14" s="508" t="s">
        <v>331</v>
      </c>
      <c r="B14" s="36">
        <v>4477</v>
      </c>
      <c r="C14" s="141">
        <v>5</v>
      </c>
      <c r="D14" s="37">
        <v>112.1</v>
      </c>
      <c r="E14" s="37">
        <v>3993</v>
      </c>
      <c r="F14" s="37">
        <v>4.5</v>
      </c>
      <c r="G14" s="141">
        <v>131.19999999999999</v>
      </c>
    </row>
    <row r="15" spans="1:7" s="72" customFormat="1" ht="21" customHeight="1" x14ac:dyDescent="0.25">
      <c r="A15" s="379" t="s">
        <v>594</v>
      </c>
      <c r="B15" s="379"/>
      <c r="C15" s="379" t="s">
        <v>662</v>
      </c>
      <c r="D15" s="379"/>
      <c r="E15" s="379"/>
      <c r="F15" s="379"/>
      <c r="G15" s="379"/>
    </row>
  </sheetData>
  <mergeCells count="5">
    <mergeCell ref="B7:D7"/>
    <mergeCell ref="E7:G7"/>
    <mergeCell ref="A1:G1"/>
    <mergeCell ref="A5:G5"/>
    <mergeCell ref="A3:G3"/>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zoomScaleNormal="110" workbookViewId="0">
      <selection activeCell="E39" sqref="E39"/>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618" t="s">
        <v>334</v>
      </c>
      <c r="B1" s="618"/>
      <c r="C1" s="618"/>
      <c r="D1" s="618"/>
      <c r="E1" s="618"/>
    </row>
    <row r="2" spans="1:5" ht="12.75" x14ac:dyDescent="0.2">
      <c r="A2" s="41"/>
      <c r="B2" s="23"/>
      <c r="C2" s="23"/>
      <c r="D2" s="23"/>
      <c r="E2" s="23"/>
    </row>
    <row r="3" spans="1:5" ht="31.2" customHeight="1" x14ac:dyDescent="0.25">
      <c r="A3" s="75"/>
      <c r="B3" s="631" t="s">
        <v>618</v>
      </c>
      <c r="C3" s="723"/>
      <c r="D3" s="631" t="s">
        <v>637</v>
      </c>
      <c r="E3" s="622"/>
    </row>
    <row r="4" spans="1:5" ht="26.4" x14ac:dyDescent="0.25">
      <c r="A4" s="77"/>
      <c r="B4" s="501" t="s">
        <v>321</v>
      </c>
      <c r="C4" s="501" t="s">
        <v>335</v>
      </c>
      <c r="D4" s="501" t="s">
        <v>321</v>
      </c>
      <c r="E4" s="509" t="s">
        <v>463</v>
      </c>
    </row>
    <row r="5" spans="1:5" x14ac:dyDescent="0.25">
      <c r="A5" s="209" t="s">
        <v>336</v>
      </c>
      <c r="B5" s="372"/>
      <c r="C5" s="373"/>
      <c r="D5" s="374"/>
      <c r="E5" s="375"/>
    </row>
    <row r="6" spans="1:5" x14ac:dyDescent="0.25">
      <c r="A6" s="159" t="s">
        <v>337</v>
      </c>
      <c r="B6" s="142">
        <v>27003</v>
      </c>
      <c r="C6" s="376">
        <v>299.5</v>
      </c>
      <c r="D6" s="142">
        <v>30799</v>
      </c>
      <c r="E6" s="377">
        <v>343</v>
      </c>
    </row>
    <row r="7" spans="1:5" x14ac:dyDescent="0.25">
      <c r="A7" s="159" t="s">
        <v>338</v>
      </c>
      <c r="B7" s="142">
        <v>26902</v>
      </c>
      <c r="C7" s="376">
        <v>298.39999999999998</v>
      </c>
      <c r="D7" s="142">
        <v>24587</v>
      </c>
      <c r="E7" s="377">
        <v>273.8</v>
      </c>
    </row>
    <row r="8" spans="1:5" x14ac:dyDescent="0.25">
      <c r="A8" s="159" t="s">
        <v>339</v>
      </c>
      <c r="B8" s="142">
        <v>101</v>
      </c>
      <c r="C8" s="376">
        <v>1.1000000000000001</v>
      </c>
      <c r="D8" s="142">
        <v>6212</v>
      </c>
      <c r="E8" s="377">
        <v>69.2</v>
      </c>
    </row>
    <row r="9" spans="1:5" x14ac:dyDescent="0.25">
      <c r="A9" s="205" t="s">
        <v>165</v>
      </c>
      <c r="B9" s="142"/>
      <c r="C9" s="376"/>
      <c r="D9" s="142"/>
      <c r="E9" s="377"/>
    </row>
    <row r="10" spans="1:5" x14ac:dyDescent="0.25">
      <c r="A10" s="207" t="s">
        <v>340</v>
      </c>
      <c r="B10" s="142"/>
      <c r="C10" s="376"/>
      <c r="D10" s="142"/>
      <c r="E10" s="377"/>
    </row>
    <row r="11" spans="1:5" x14ac:dyDescent="0.25">
      <c r="A11" s="76" t="s">
        <v>337</v>
      </c>
      <c r="B11" s="142">
        <v>23956</v>
      </c>
      <c r="C11" s="376">
        <v>265.7</v>
      </c>
      <c r="D11" s="142">
        <v>26141</v>
      </c>
      <c r="E11" s="377">
        <v>291.10000000000002</v>
      </c>
    </row>
    <row r="12" spans="1:5" x14ac:dyDescent="0.25">
      <c r="A12" s="76" t="s">
        <v>338</v>
      </c>
      <c r="B12" s="142">
        <v>21329</v>
      </c>
      <c r="C12" s="376">
        <v>236.6</v>
      </c>
      <c r="D12" s="142">
        <v>22711</v>
      </c>
      <c r="E12" s="377">
        <v>252.9</v>
      </c>
    </row>
    <row r="13" spans="1:5" x14ac:dyDescent="0.25">
      <c r="A13" s="76" t="s">
        <v>339</v>
      </c>
      <c r="B13" s="142">
        <v>2627</v>
      </c>
      <c r="C13" s="376">
        <v>29.1</v>
      </c>
      <c r="D13" s="142">
        <v>3430</v>
      </c>
      <c r="E13" s="377">
        <v>38.200000000000003</v>
      </c>
    </row>
    <row r="14" spans="1:5" x14ac:dyDescent="0.25">
      <c r="A14" s="207" t="s">
        <v>341</v>
      </c>
      <c r="B14" s="142"/>
      <c r="C14" s="376"/>
      <c r="D14" s="142"/>
      <c r="E14" s="377"/>
    </row>
    <row r="15" spans="1:5" x14ac:dyDescent="0.25">
      <c r="A15" s="76" t="s">
        <v>337</v>
      </c>
      <c r="B15" s="142">
        <v>3047</v>
      </c>
      <c r="C15" s="376">
        <v>33.799999999999997</v>
      </c>
      <c r="D15" s="142">
        <v>4658</v>
      </c>
      <c r="E15" s="377">
        <v>51.9</v>
      </c>
    </row>
    <row r="16" spans="1:5" x14ac:dyDescent="0.25">
      <c r="A16" s="76" t="s">
        <v>338</v>
      </c>
      <c r="B16" s="142">
        <v>5573</v>
      </c>
      <c r="C16" s="376">
        <v>61.8</v>
      </c>
      <c r="D16" s="142">
        <v>1876</v>
      </c>
      <c r="E16" s="377">
        <v>20.9</v>
      </c>
    </row>
    <row r="17" spans="1:5" x14ac:dyDescent="0.25">
      <c r="A17" s="76" t="s">
        <v>339</v>
      </c>
      <c r="B17" s="142">
        <v>-2526</v>
      </c>
      <c r="C17" s="376">
        <v>-28</v>
      </c>
      <c r="D17" s="142">
        <v>2782</v>
      </c>
      <c r="E17" s="377">
        <v>31</v>
      </c>
    </row>
    <row r="18" spans="1:5" x14ac:dyDescent="0.25">
      <c r="A18" s="208" t="s">
        <v>165</v>
      </c>
      <c r="B18" s="142"/>
      <c r="C18" s="376"/>
      <c r="D18" s="142"/>
      <c r="E18" s="377"/>
    </row>
    <row r="19" spans="1:5" x14ac:dyDescent="0.25">
      <c r="A19" s="204" t="s">
        <v>342</v>
      </c>
      <c r="C19" s="376"/>
      <c r="D19" s="142"/>
      <c r="E19" s="377"/>
    </row>
    <row r="20" spans="1:5" x14ac:dyDescent="0.25">
      <c r="A20" s="205" t="s">
        <v>337</v>
      </c>
      <c r="B20" s="142">
        <v>2895</v>
      </c>
      <c r="C20" s="376">
        <v>32.1</v>
      </c>
      <c r="D20" s="142">
        <v>4431</v>
      </c>
      <c r="E20" s="377">
        <v>49.3</v>
      </c>
    </row>
    <row r="21" spans="1:5" x14ac:dyDescent="0.25">
      <c r="A21" s="205" t="s">
        <v>338</v>
      </c>
      <c r="B21" s="142">
        <v>5048</v>
      </c>
      <c r="C21" s="376">
        <v>56</v>
      </c>
      <c r="D21" s="142">
        <v>1668</v>
      </c>
      <c r="E21" s="377">
        <v>18.600000000000001</v>
      </c>
    </row>
    <row r="22" spans="1:5" ht="15.6" customHeight="1" x14ac:dyDescent="0.25">
      <c r="A22" s="205" t="s">
        <v>339</v>
      </c>
      <c r="B22" s="142">
        <v>-2153</v>
      </c>
      <c r="C22" s="376">
        <v>-23.9</v>
      </c>
      <c r="D22" s="142">
        <v>2763</v>
      </c>
      <c r="E22" s="377">
        <v>30.8</v>
      </c>
    </row>
    <row r="23" spans="1:5" ht="15.6" customHeight="1" x14ac:dyDescent="0.25">
      <c r="A23" s="204" t="s">
        <v>343</v>
      </c>
      <c r="B23" s="142"/>
      <c r="C23" s="376"/>
      <c r="D23" s="142"/>
      <c r="E23" s="377"/>
    </row>
    <row r="24" spans="1:5" x14ac:dyDescent="0.25">
      <c r="A24" s="205" t="s">
        <v>337</v>
      </c>
      <c r="B24" s="142">
        <v>152</v>
      </c>
      <c r="C24" s="376">
        <v>1.7</v>
      </c>
      <c r="D24" s="142">
        <v>227</v>
      </c>
      <c r="E24" s="377">
        <v>2.5</v>
      </c>
    </row>
    <row r="25" spans="1:5" x14ac:dyDescent="0.25">
      <c r="A25" s="205" t="s">
        <v>338</v>
      </c>
      <c r="B25" s="142">
        <v>525</v>
      </c>
      <c r="C25" s="376">
        <v>5.8</v>
      </c>
      <c r="D25" s="142">
        <v>208</v>
      </c>
      <c r="E25" s="377">
        <v>2.2999999999999998</v>
      </c>
    </row>
    <row r="26" spans="1:5" ht="14.4" customHeight="1" x14ac:dyDescent="0.25">
      <c r="A26" s="206" t="s">
        <v>339</v>
      </c>
      <c r="B26" s="442">
        <v>-373</v>
      </c>
      <c r="C26" s="378">
        <v>-4.0999999999999996</v>
      </c>
      <c r="D26" s="442">
        <v>19</v>
      </c>
      <c r="E26" s="553">
        <v>0.2</v>
      </c>
    </row>
  </sheetData>
  <mergeCells count="3">
    <mergeCell ref="A1:E1"/>
    <mergeCell ref="B3:C3"/>
    <mergeCell ref="D3:E3"/>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view="pageLayout" zoomScaleNormal="110" workbookViewId="0">
      <selection activeCell="A82" sqref="A82"/>
    </sheetView>
  </sheetViews>
  <sheetFormatPr defaultRowHeight="13.2" x14ac:dyDescent="0.25"/>
  <cols>
    <col min="1" max="1" width="89.33203125" customWidth="1"/>
  </cols>
  <sheetData>
    <row r="1" spans="1:1" ht="13.8" x14ac:dyDescent="0.25">
      <c r="A1" s="69" t="s">
        <v>562</v>
      </c>
    </row>
    <row r="3" spans="1:1" x14ac:dyDescent="0.25">
      <c r="A3" s="9" t="s">
        <v>368</v>
      </c>
    </row>
    <row r="4" spans="1:1" ht="132" x14ac:dyDescent="0.25">
      <c r="A4" s="91" t="s">
        <v>464</v>
      </c>
    </row>
    <row r="5" spans="1:1" ht="66" x14ac:dyDescent="0.25">
      <c r="A5" s="91" t="s">
        <v>465</v>
      </c>
    </row>
    <row r="6" spans="1:1" ht="26.4" x14ac:dyDescent="0.25">
      <c r="A6" s="11" t="s">
        <v>539</v>
      </c>
    </row>
    <row r="7" spans="1:1" ht="26.4" x14ac:dyDescent="0.25">
      <c r="A7" s="9" t="s">
        <v>369</v>
      </c>
    </row>
    <row r="8" spans="1:1" ht="52.8" x14ac:dyDescent="0.25">
      <c r="A8" s="91" t="s">
        <v>466</v>
      </c>
    </row>
    <row r="9" spans="1:1" ht="52.8" x14ac:dyDescent="0.25">
      <c r="A9" s="11" t="s">
        <v>467</v>
      </c>
    </row>
    <row r="10" spans="1:1" ht="26.4" x14ac:dyDescent="0.25">
      <c r="A10" s="11" t="s">
        <v>468</v>
      </c>
    </row>
    <row r="11" spans="1:1" ht="42.6" customHeight="1" x14ac:dyDescent="0.25">
      <c r="A11" s="11" t="s">
        <v>545</v>
      </c>
    </row>
    <row r="12" spans="1:1" ht="56.4" customHeight="1" x14ac:dyDescent="0.25">
      <c r="A12" s="11" t="s">
        <v>469</v>
      </c>
    </row>
    <row r="13" spans="1:1" ht="30.6" customHeight="1" x14ac:dyDescent="0.25">
      <c r="A13" s="11" t="s">
        <v>546</v>
      </c>
    </row>
    <row r="14" spans="1:1" ht="69.599999999999994" customHeight="1" x14ac:dyDescent="0.25">
      <c r="A14" s="91" t="s">
        <v>470</v>
      </c>
    </row>
    <row r="15" spans="1:1" ht="39.6" x14ac:dyDescent="0.25">
      <c r="A15" s="11" t="s">
        <v>547</v>
      </c>
    </row>
    <row r="16" spans="1:1" x14ac:dyDescent="0.25">
      <c r="A16" s="11"/>
    </row>
    <row r="17" spans="1:1" ht="149.4" x14ac:dyDescent="0.25">
      <c r="A17" s="7" t="s">
        <v>578</v>
      </c>
    </row>
    <row r="18" spans="1:1" ht="105.6" x14ac:dyDescent="0.25">
      <c r="A18" s="91" t="s">
        <v>471</v>
      </c>
    </row>
    <row r="19" spans="1:1" ht="52.8" x14ac:dyDescent="0.25">
      <c r="A19" s="11" t="s">
        <v>472</v>
      </c>
    </row>
    <row r="20" spans="1:1" ht="79.2" x14ac:dyDescent="0.25">
      <c r="A20" s="91" t="s">
        <v>548</v>
      </c>
    </row>
    <row r="21" spans="1:1" ht="39.6" x14ac:dyDescent="0.25">
      <c r="A21" s="91" t="s">
        <v>550</v>
      </c>
    </row>
    <row r="22" spans="1:1" ht="26.4" x14ac:dyDescent="0.25">
      <c r="A22" s="91" t="s">
        <v>549</v>
      </c>
    </row>
    <row r="23" spans="1:1" ht="52.8" x14ac:dyDescent="0.25">
      <c r="A23" s="91" t="s">
        <v>473</v>
      </c>
    </row>
    <row r="24" spans="1:1" ht="39.6" x14ac:dyDescent="0.25">
      <c r="A24" s="91" t="s">
        <v>474</v>
      </c>
    </row>
    <row r="25" spans="1:1" ht="66" x14ac:dyDescent="0.25">
      <c r="A25" s="11" t="s">
        <v>488</v>
      </c>
    </row>
    <row r="26" spans="1:1" ht="52.8" x14ac:dyDescent="0.25">
      <c r="A26" s="11" t="s">
        <v>489</v>
      </c>
    </row>
    <row r="27" spans="1:1" ht="92.4" x14ac:dyDescent="0.25">
      <c r="A27" s="91" t="s">
        <v>475</v>
      </c>
    </row>
    <row r="28" spans="1:1" ht="81.599999999999994" x14ac:dyDescent="0.25">
      <c r="A28" s="91" t="s">
        <v>609</v>
      </c>
    </row>
    <row r="29" spans="1:1" ht="26.4" x14ac:dyDescent="0.25">
      <c r="A29" s="91" t="s">
        <v>476</v>
      </c>
    </row>
    <row r="30" spans="1:1" ht="52.8" x14ac:dyDescent="0.25">
      <c r="A30" s="91" t="s">
        <v>477</v>
      </c>
    </row>
    <row r="31" spans="1:1" ht="52.8" x14ac:dyDescent="0.25">
      <c r="A31" s="91" t="s">
        <v>478</v>
      </c>
    </row>
    <row r="32" spans="1:1" ht="26.4" x14ac:dyDescent="0.25">
      <c r="A32" s="92" t="s">
        <v>479</v>
      </c>
    </row>
    <row r="33" spans="1:1" ht="26.4" x14ac:dyDescent="0.25">
      <c r="A33" s="91" t="s">
        <v>480</v>
      </c>
    </row>
    <row r="34" spans="1:1" ht="79.2" x14ac:dyDescent="0.25">
      <c r="A34" s="11" t="s">
        <v>481</v>
      </c>
    </row>
    <row r="35" spans="1:1" x14ac:dyDescent="0.25">
      <c r="A35" s="9"/>
    </row>
    <row r="36" spans="1:1" x14ac:dyDescent="0.25">
      <c r="A36" s="9" t="s">
        <v>153</v>
      </c>
    </row>
    <row r="37" spans="1:1" ht="79.2" x14ac:dyDescent="0.25">
      <c r="A37" s="91" t="s">
        <v>482</v>
      </c>
    </row>
    <row r="38" spans="1:1" ht="39.6" x14ac:dyDescent="0.25">
      <c r="A38" s="11" t="s">
        <v>483</v>
      </c>
    </row>
    <row r="39" spans="1:1" ht="52.8" x14ac:dyDescent="0.25">
      <c r="A39" s="11" t="s">
        <v>484</v>
      </c>
    </row>
    <row r="40" spans="1:1" ht="158.4" x14ac:dyDescent="0.25">
      <c r="A40" s="91" t="s">
        <v>485</v>
      </c>
    </row>
    <row r="41" spans="1:1" ht="39.6" x14ac:dyDescent="0.25">
      <c r="A41" s="11" t="s">
        <v>486</v>
      </c>
    </row>
    <row r="42" spans="1:1" ht="26.4" x14ac:dyDescent="0.25">
      <c r="A42" s="11" t="s">
        <v>487</v>
      </c>
    </row>
    <row r="43" spans="1:1" x14ac:dyDescent="0.25">
      <c r="A43" s="9" t="s">
        <v>370</v>
      </c>
    </row>
    <row r="44" spans="1:1" ht="39.6" x14ac:dyDescent="0.25">
      <c r="A44" s="9" t="s">
        <v>371</v>
      </c>
    </row>
    <row r="45" spans="1:1" x14ac:dyDescent="0.25">
      <c r="A45" s="9"/>
    </row>
    <row r="46" spans="1:1" x14ac:dyDescent="0.25">
      <c r="A46" s="9" t="s">
        <v>372</v>
      </c>
    </row>
    <row r="47" spans="1:1" ht="66" x14ac:dyDescent="0.25">
      <c r="A47" s="91" t="s">
        <v>490</v>
      </c>
    </row>
    <row r="48" spans="1:1" x14ac:dyDescent="0.25">
      <c r="A48" s="9"/>
    </row>
    <row r="49" spans="1:1" x14ac:dyDescent="0.25">
      <c r="A49" s="9" t="s">
        <v>29</v>
      </c>
    </row>
    <row r="50" spans="1:1" ht="66" x14ac:dyDescent="0.25">
      <c r="A50" s="91" t="s">
        <v>491</v>
      </c>
    </row>
    <row r="51" spans="1:1" ht="79.2" x14ac:dyDescent="0.25">
      <c r="A51" s="11" t="s">
        <v>492</v>
      </c>
    </row>
    <row r="52" spans="1:1" ht="79.2" x14ac:dyDescent="0.25">
      <c r="A52" s="11" t="s">
        <v>493</v>
      </c>
    </row>
    <row r="53" spans="1:1" ht="105.6" x14ac:dyDescent="0.25">
      <c r="A53" s="11" t="s">
        <v>494</v>
      </c>
    </row>
    <row r="54" spans="1:1" ht="26.4" x14ac:dyDescent="0.25">
      <c r="A54" s="11" t="s">
        <v>495</v>
      </c>
    </row>
    <row r="55" spans="1:1" ht="39.6" x14ac:dyDescent="0.25">
      <c r="A55" s="91" t="s">
        <v>496</v>
      </c>
    </row>
    <row r="56" spans="1:1" ht="105.6" x14ac:dyDescent="0.25">
      <c r="A56" s="91" t="s">
        <v>597</v>
      </c>
    </row>
    <row r="57" spans="1:1" ht="52.8" x14ac:dyDescent="0.25">
      <c r="A57" s="11" t="s">
        <v>497</v>
      </c>
    </row>
    <row r="58" spans="1:1" x14ac:dyDescent="0.25">
      <c r="A58" s="9"/>
    </row>
    <row r="59" spans="1:1" ht="79.2" x14ac:dyDescent="0.25">
      <c r="A59" s="7" t="s">
        <v>579</v>
      </c>
    </row>
    <row r="60" spans="1:1" ht="26.4" x14ac:dyDescent="0.25">
      <c r="A60" s="11" t="s">
        <v>498</v>
      </c>
    </row>
    <row r="61" spans="1:1" ht="52.8" x14ac:dyDescent="0.25">
      <c r="A61" s="11" t="s">
        <v>499</v>
      </c>
    </row>
    <row r="62" spans="1:1" ht="52.8" x14ac:dyDescent="0.25">
      <c r="A62" s="11" t="s">
        <v>500</v>
      </c>
    </row>
    <row r="63" spans="1:1" ht="66" x14ac:dyDescent="0.25">
      <c r="A63" s="11" t="s">
        <v>501</v>
      </c>
    </row>
    <row r="64" spans="1:1" ht="52.8" x14ac:dyDescent="0.25">
      <c r="A64" s="11" t="s">
        <v>502</v>
      </c>
    </row>
    <row r="65" spans="1:1" ht="66" x14ac:dyDescent="0.25">
      <c r="A65" s="91" t="s">
        <v>503</v>
      </c>
    </row>
    <row r="66" spans="1:1" ht="66" x14ac:dyDescent="0.25">
      <c r="A66" s="91" t="s">
        <v>504</v>
      </c>
    </row>
    <row r="67" spans="1:1" ht="79.2" x14ac:dyDescent="0.25">
      <c r="A67" s="91" t="s">
        <v>505</v>
      </c>
    </row>
    <row r="68" spans="1:1" ht="52.8" x14ac:dyDescent="0.25">
      <c r="A68" s="11" t="s">
        <v>506</v>
      </c>
    </row>
    <row r="69" spans="1:1" ht="66" x14ac:dyDescent="0.25">
      <c r="A69" s="91" t="s">
        <v>507</v>
      </c>
    </row>
    <row r="70" spans="1:1" x14ac:dyDescent="0.25">
      <c r="A70" s="9"/>
    </row>
    <row r="71" spans="1:1" ht="212.4" customHeight="1" x14ac:dyDescent="0.25">
      <c r="A71" s="237" t="s">
        <v>580</v>
      </c>
    </row>
    <row r="72" spans="1:1" ht="26.4" x14ac:dyDescent="0.25">
      <c r="A72" s="11" t="s">
        <v>508</v>
      </c>
    </row>
    <row r="73" spans="1:1" ht="52.8" x14ac:dyDescent="0.25">
      <c r="A73" s="91" t="s">
        <v>551</v>
      </c>
    </row>
    <row r="74" spans="1:1" x14ac:dyDescent="0.25">
      <c r="A74" s="9"/>
    </row>
    <row r="75" spans="1:1" x14ac:dyDescent="0.25">
      <c r="A75" s="9" t="s">
        <v>373</v>
      </c>
    </row>
    <row r="76" spans="1:1" ht="92.4" x14ac:dyDescent="0.25">
      <c r="A76" s="91" t="s">
        <v>512</v>
      </c>
    </row>
    <row r="77" spans="1:1" ht="66" x14ac:dyDescent="0.25">
      <c r="A77" s="133" t="s">
        <v>511</v>
      </c>
    </row>
    <row r="78" spans="1:1" ht="44.4" x14ac:dyDescent="0.25">
      <c r="A78" s="133" t="s">
        <v>510</v>
      </c>
    </row>
    <row r="79" spans="1:1" ht="26.4" x14ac:dyDescent="0.25">
      <c r="A79" s="132" t="s">
        <v>509</v>
      </c>
    </row>
    <row r="80" spans="1:1" ht="92.4" x14ac:dyDescent="0.25">
      <c r="A80" s="132" t="s">
        <v>513</v>
      </c>
    </row>
    <row r="81" spans="1:1" ht="26.4" x14ac:dyDescent="0.25">
      <c r="A81" s="133" t="s">
        <v>514</v>
      </c>
    </row>
    <row r="82" spans="1:1" ht="39.6" x14ac:dyDescent="0.25">
      <c r="A82" s="133" t="s">
        <v>515</v>
      </c>
    </row>
    <row r="83" spans="1:1" ht="52.8" x14ac:dyDescent="0.25">
      <c r="A83" s="132" t="s">
        <v>516</v>
      </c>
    </row>
    <row r="84" spans="1:1" ht="52.8" x14ac:dyDescent="0.25">
      <c r="A84" s="91" t="s">
        <v>517</v>
      </c>
    </row>
    <row r="85" spans="1:1" ht="211.2" x14ac:dyDescent="0.25">
      <c r="A85" s="11" t="s">
        <v>518</v>
      </c>
    </row>
    <row r="86" spans="1:1" x14ac:dyDescent="0.25">
      <c r="A86" s="9"/>
    </row>
    <row r="87" spans="1:1" x14ac:dyDescent="0.25">
      <c r="A87" s="11" t="s">
        <v>374</v>
      </c>
    </row>
    <row r="88" spans="1:1" ht="39.6" x14ac:dyDescent="0.25">
      <c r="A88" s="91" t="s">
        <v>519</v>
      </c>
    </row>
    <row r="89" spans="1:1" ht="66" x14ac:dyDescent="0.25">
      <c r="A89" s="91" t="s">
        <v>520</v>
      </c>
    </row>
    <row r="90" spans="1:1" ht="39.6" x14ac:dyDescent="0.25">
      <c r="A90" s="139" t="s">
        <v>552</v>
      </c>
    </row>
    <row r="91" spans="1:1" x14ac:dyDescent="0.25">
      <c r="A91" s="140" t="s">
        <v>554</v>
      </c>
    </row>
    <row r="92" spans="1:1" ht="66" x14ac:dyDescent="0.25">
      <c r="A92" s="138" t="s">
        <v>555</v>
      </c>
    </row>
    <row r="93" spans="1:1" ht="39.6" x14ac:dyDescent="0.25">
      <c r="A93" s="136" t="s">
        <v>556</v>
      </c>
    </row>
    <row r="94" spans="1:1" ht="105.6" x14ac:dyDescent="0.25">
      <c r="A94" s="11" t="s">
        <v>521</v>
      </c>
    </row>
    <row r="95" spans="1:1" ht="66" x14ac:dyDescent="0.25">
      <c r="A95" s="91" t="s">
        <v>522</v>
      </c>
    </row>
    <row r="96" spans="1:1" ht="92.4" x14ac:dyDescent="0.25">
      <c r="A96" s="91" t="s">
        <v>557</v>
      </c>
    </row>
    <row r="97" spans="1:1" ht="79.2" x14ac:dyDescent="0.25">
      <c r="A97" s="91" t="s">
        <v>523</v>
      </c>
    </row>
    <row r="98" spans="1:1" x14ac:dyDescent="0.25">
      <c r="A98" s="9"/>
    </row>
    <row r="99" spans="1:1" x14ac:dyDescent="0.25">
      <c r="A99" s="9" t="s">
        <v>323</v>
      </c>
    </row>
    <row r="100" spans="1:1" ht="52.8" x14ac:dyDescent="0.25">
      <c r="A100" s="91" t="s">
        <v>524</v>
      </c>
    </row>
    <row r="101" spans="1:1" ht="52.8" x14ac:dyDescent="0.25">
      <c r="A101" s="93" t="s">
        <v>525</v>
      </c>
    </row>
    <row r="102" spans="1:1" ht="26.4" x14ac:dyDescent="0.25">
      <c r="A102" s="91" t="s">
        <v>526</v>
      </c>
    </row>
    <row r="103" spans="1:1" ht="26.4" x14ac:dyDescent="0.25">
      <c r="A103" s="91" t="s">
        <v>527</v>
      </c>
    </row>
    <row r="104" spans="1:1" ht="39.6" x14ac:dyDescent="0.25">
      <c r="A104" s="92" t="s">
        <v>528</v>
      </c>
    </row>
    <row r="105" spans="1:1" ht="41.25" customHeight="1" x14ac:dyDescent="0.25">
      <c r="A105" s="91" t="s">
        <v>529</v>
      </c>
    </row>
    <row r="106" spans="1:1" ht="39.6" x14ac:dyDescent="0.25">
      <c r="A106" s="91" t="s">
        <v>530</v>
      </c>
    </row>
    <row r="107" spans="1:1" ht="39.6" x14ac:dyDescent="0.25">
      <c r="A107" s="91" t="s">
        <v>531</v>
      </c>
    </row>
    <row r="108" spans="1:1" ht="52.8" x14ac:dyDescent="0.25">
      <c r="A108" s="93" t="s">
        <v>532</v>
      </c>
    </row>
    <row r="109" spans="1:1" ht="52.8" x14ac:dyDescent="0.25">
      <c r="A109" s="11" t="s">
        <v>533</v>
      </c>
    </row>
    <row r="110" spans="1:1" ht="39.6" x14ac:dyDescent="0.25">
      <c r="A110" s="93" t="s">
        <v>534</v>
      </c>
    </row>
    <row r="111" spans="1:1" ht="52.8" x14ac:dyDescent="0.25">
      <c r="A111" s="11" t="s">
        <v>535</v>
      </c>
    </row>
    <row r="112" spans="1:1" ht="105.6" x14ac:dyDescent="0.25">
      <c r="A112" s="11" t="s">
        <v>536</v>
      </c>
    </row>
    <row r="113" spans="1:1" ht="39.6" x14ac:dyDescent="0.25">
      <c r="A113" s="91" t="s">
        <v>537</v>
      </c>
    </row>
    <row r="114" spans="1:1" ht="39.6" x14ac:dyDescent="0.25">
      <c r="A114" s="91" t="s">
        <v>538</v>
      </c>
    </row>
  </sheetData>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34" sqref="C34"/>
    </sheetView>
  </sheetViews>
  <sheetFormatPr defaultRowHeight="13.2"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5"/>
  <sheetViews>
    <sheetView view="pageLayout" topLeftCell="A31" zoomScale="110" zoomScaleNormal="100" zoomScalePageLayoutView="110" workbookViewId="0">
      <selection activeCell="D6" sqref="D6"/>
    </sheetView>
  </sheetViews>
  <sheetFormatPr defaultRowHeight="13.2" x14ac:dyDescent="0.25"/>
  <cols>
    <col min="1" max="1" width="6.44140625" customWidth="1"/>
    <col min="2" max="2" width="82.44140625" style="12" customWidth="1"/>
  </cols>
  <sheetData>
    <row r="2" spans="1:2" ht="13.8" x14ac:dyDescent="0.25">
      <c r="B2" s="182" t="s">
        <v>28</v>
      </c>
    </row>
    <row r="3" spans="1:2" ht="12.75" x14ac:dyDescent="0.2">
      <c r="B3" s="166"/>
    </row>
    <row r="4" spans="1:2" x14ac:dyDescent="0.25">
      <c r="A4" s="215"/>
      <c r="B4" s="135" t="s">
        <v>11</v>
      </c>
    </row>
    <row r="5" spans="1:2" x14ac:dyDescent="0.25">
      <c r="A5" s="215">
        <v>1</v>
      </c>
      <c r="B5" s="193" t="s">
        <v>541</v>
      </c>
    </row>
    <row r="6" spans="1:2" x14ac:dyDescent="0.25">
      <c r="A6" s="215"/>
      <c r="B6" s="219" t="s">
        <v>413</v>
      </c>
    </row>
    <row r="7" spans="1:2" x14ac:dyDescent="0.25">
      <c r="A7" s="215"/>
      <c r="B7" s="220" t="str">
        <f>'2'!A3</f>
        <v>ПРОМЫШЛЕННОЕ ПРОИЗВОДСТВО</v>
      </c>
    </row>
    <row r="8" spans="1:2" x14ac:dyDescent="0.25">
      <c r="A8" s="215">
        <v>2</v>
      </c>
      <c r="B8" s="221" t="s">
        <v>553</v>
      </c>
    </row>
    <row r="9" spans="1:2" x14ac:dyDescent="0.25">
      <c r="A9" s="215">
        <v>3</v>
      </c>
      <c r="B9" s="221" t="str">
        <f>'3'!A1</f>
        <v>Индексы производства по отдельным видам экономической деятельности</v>
      </c>
    </row>
    <row r="10" spans="1:2" ht="26.4" x14ac:dyDescent="0.25">
      <c r="A10" s="215">
        <v>4</v>
      </c>
      <c r="B10" s="221"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5">
      <c r="A11" s="215">
        <v>5</v>
      </c>
      <c r="B11" s="221" t="str">
        <f>'5'!A1</f>
        <v>Производство основных видов продукции</v>
      </c>
    </row>
    <row r="12" spans="1:2" x14ac:dyDescent="0.25">
      <c r="A12" s="215"/>
      <c r="B12" s="220" t="s">
        <v>347</v>
      </c>
    </row>
    <row r="13" spans="1:2" ht="12.75" x14ac:dyDescent="0.2">
      <c r="A13" s="215">
        <v>6</v>
      </c>
      <c r="B13" s="222" t="str">
        <f>'6'!A3</f>
        <v>Динамика поголовья основных видов скота 
в сельскохозяйственных организациях</v>
      </c>
    </row>
    <row r="14" spans="1:2" ht="12.6" customHeight="1" x14ac:dyDescent="0.2">
      <c r="A14" s="215">
        <v>7</v>
      </c>
      <c r="B14" s="223" t="str">
        <f>'7'!A1</f>
        <v xml:space="preserve">Производство основных видов продукции животноводства 
в сельскохозяйственных организациях1) </v>
      </c>
    </row>
    <row r="15" spans="1:2" x14ac:dyDescent="0.25">
      <c r="A15" s="215"/>
      <c r="B15" s="220" t="s">
        <v>153</v>
      </c>
    </row>
    <row r="16" spans="1:2" ht="15.6" customHeight="1" x14ac:dyDescent="0.2">
      <c r="A16" s="215">
        <v>8</v>
      </c>
      <c r="B16" s="223" t="str">
        <f>'8'!A3</f>
        <v>Объем работ, выполненных по виду экономической деятельности «строительство»</v>
      </c>
    </row>
    <row r="17" spans="1:2" ht="26.4" customHeight="1" x14ac:dyDescent="0.25">
      <c r="A17" s="215">
        <v>9</v>
      </c>
      <c r="B17" s="223" t="s">
        <v>577</v>
      </c>
    </row>
    <row r="18" spans="1:2" x14ac:dyDescent="0.25">
      <c r="A18" s="215"/>
      <c r="B18" s="220" t="s">
        <v>348</v>
      </c>
    </row>
    <row r="19" spans="1:2" ht="26.4" x14ac:dyDescent="0.25">
      <c r="A19" s="215">
        <v>10</v>
      </c>
      <c r="B19" s="223" t="s">
        <v>540</v>
      </c>
    </row>
    <row r="20" spans="1:2" x14ac:dyDescent="0.25">
      <c r="A20" s="137"/>
      <c r="B20" s="224" t="s">
        <v>414</v>
      </c>
    </row>
    <row r="21" spans="1:2" x14ac:dyDescent="0.25">
      <c r="A21" s="137"/>
      <c r="B21" s="225" t="s">
        <v>163</v>
      </c>
    </row>
    <row r="22" spans="1:2" x14ac:dyDescent="0.25">
      <c r="A22" s="215">
        <v>11</v>
      </c>
      <c r="B22" s="223" t="s">
        <v>161</v>
      </c>
    </row>
    <row r="23" spans="1:2" ht="26.4" x14ac:dyDescent="0.25">
      <c r="A23" s="215">
        <v>12</v>
      </c>
      <c r="B23" s="223" t="s">
        <v>570</v>
      </c>
    </row>
    <row r="24" spans="1:2" ht="26.4" x14ac:dyDescent="0.25">
      <c r="A24" s="215">
        <v>13</v>
      </c>
      <c r="B24" s="223" t="s">
        <v>571</v>
      </c>
    </row>
    <row r="25" spans="1:2" x14ac:dyDescent="0.25">
      <c r="A25" s="215"/>
      <c r="B25" s="225" t="s">
        <v>173</v>
      </c>
    </row>
    <row r="26" spans="1:2" x14ac:dyDescent="0.25">
      <c r="A26" s="215">
        <v>14</v>
      </c>
      <c r="B26" s="223" t="s">
        <v>174</v>
      </c>
    </row>
    <row r="27" spans="1:2" x14ac:dyDescent="0.25">
      <c r="A27" s="215"/>
      <c r="B27" s="227" t="s">
        <v>415</v>
      </c>
    </row>
    <row r="28" spans="1:2" x14ac:dyDescent="0.25">
      <c r="A28" s="215"/>
      <c r="B28" s="228" t="s">
        <v>175</v>
      </c>
    </row>
    <row r="29" spans="1:2" x14ac:dyDescent="0.25">
      <c r="A29" s="215">
        <v>15</v>
      </c>
      <c r="B29" s="223" t="s">
        <v>419</v>
      </c>
    </row>
    <row r="30" spans="1:2" x14ac:dyDescent="0.25">
      <c r="A30" s="215">
        <v>16</v>
      </c>
      <c r="B30" s="223" t="s">
        <v>181</v>
      </c>
    </row>
    <row r="31" spans="1:2" x14ac:dyDescent="0.25">
      <c r="A31" s="215">
        <v>17</v>
      </c>
      <c r="B31" s="223" t="s">
        <v>404</v>
      </c>
    </row>
    <row r="32" spans="1:2" x14ac:dyDescent="0.25">
      <c r="A32" s="215">
        <v>18</v>
      </c>
      <c r="B32" s="223" t="s">
        <v>201</v>
      </c>
    </row>
    <row r="33" spans="1:2" x14ac:dyDescent="0.25">
      <c r="A33" s="215">
        <v>19</v>
      </c>
      <c r="B33" s="223" t="s">
        <v>216</v>
      </c>
    </row>
    <row r="34" spans="1:2" x14ac:dyDescent="0.25">
      <c r="A34" s="215">
        <v>20</v>
      </c>
      <c r="B34" s="223" t="s">
        <v>226</v>
      </c>
    </row>
    <row r="35" spans="1:2" x14ac:dyDescent="0.25">
      <c r="A35" s="215">
        <v>21</v>
      </c>
      <c r="B35" s="223" t="s">
        <v>407</v>
      </c>
    </row>
    <row r="36" spans="1:2" x14ac:dyDescent="0.25">
      <c r="A36" s="215">
        <v>22</v>
      </c>
      <c r="B36" s="223" t="s">
        <v>408</v>
      </c>
    </row>
    <row r="37" spans="1:2" x14ac:dyDescent="0.25">
      <c r="A37" s="215"/>
      <c r="B37" s="220" t="str">
        <f>'23'!A1</f>
        <v>ИНДЕКСЫ ЦЕН И ТАРИФОВ ПРОИЗВОДИТЕЛЕЙ</v>
      </c>
    </row>
    <row r="38" spans="1:2" ht="26.4" x14ac:dyDescent="0.25">
      <c r="A38" s="137">
        <v>23</v>
      </c>
      <c r="B38" s="223" t="s">
        <v>572</v>
      </c>
    </row>
    <row r="39" spans="1:2" ht="26.4" x14ac:dyDescent="0.25">
      <c r="A39" s="137">
        <v>24</v>
      </c>
      <c r="B39" s="223" t="s">
        <v>573</v>
      </c>
    </row>
    <row r="40" spans="1:2" ht="26.4" x14ac:dyDescent="0.25">
      <c r="A40" s="137">
        <v>25</v>
      </c>
      <c r="B40" s="223" t="s">
        <v>389</v>
      </c>
    </row>
    <row r="41" spans="1:2" ht="26.4" x14ac:dyDescent="0.25">
      <c r="A41" s="137">
        <v>26</v>
      </c>
      <c r="B41" s="223" t="s">
        <v>354</v>
      </c>
    </row>
    <row r="42" spans="1:2" ht="28.2" customHeight="1" x14ac:dyDescent="0.25">
      <c r="A42" s="137">
        <v>27</v>
      </c>
      <c r="B42" s="223" t="s">
        <v>361</v>
      </c>
    </row>
    <row r="43" spans="1:2" ht="15.75" customHeight="1" x14ac:dyDescent="0.25">
      <c r="A43" s="215">
        <v>28</v>
      </c>
      <c r="B43" s="226" t="s">
        <v>362</v>
      </c>
    </row>
    <row r="44" spans="1:2" ht="18" customHeight="1" x14ac:dyDescent="0.25">
      <c r="A44" s="137"/>
      <c r="B44" s="271" t="s">
        <v>416</v>
      </c>
    </row>
    <row r="45" spans="1:2" ht="20.25" customHeight="1" x14ac:dyDescent="0.25">
      <c r="A45" s="137"/>
      <c r="B45" s="228" t="s">
        <v>257</v>
      </c>
    </row>
    <row r="46" spans="1:2" ht="28.2" customHeight="1" x14ac:dyDescent="0.25">
      <c r="A46" s="215">
        <v>29</v>
      </c>
      <c r="B46" s="226" t="str">
        <f>'29'!A5</f>
        <v>Просроченная кредиторская задолженность организаций 
(без субъектов малого предпринимательства) 
по видам экономической деятельности в июле 2022 года</v>
      </c>
    </row>
    <row r="47" spans="1:2" ht="16.2" customHeight="1" x14ac:dyDescent="0.25">
      <c r="A47" s="215"/>
      <c r="B47" s="271" t="s">
        <v>543</v>
      </c>
    </row>
    <row r="48" spans="1:2" x14ac:dyDescent="0.25">
      <c r="A48" s="215"/>
      <c r="B48" s="220" t="s">
        <v>30</v>
      </c>
    </row>
    <row r="49" spans="1:2" ht="26.4" x14ac:dyDescent="0.25">
      <c r="A49" s="215">
        <v>30</v>
      </c>
      <c r="B49" s="223" t="s">
        <v>273</v>
      </c>
    </row>
    <row r="50" spans="1:2" ht="26.4" x14ac:dyDescent="0.25">
      <c r="A50" s="215">
        <v>31</v>
      </c>
      <c r="B50" s="223" t="s">
        <v>420</v>
      </c>
    </row>
    <row r="51" spans="1:2" ht="30" customHeight="1" x14ac:dyDescent="0.25">
      <c r="A51" s="215">
        <v>32</v>
      </c>
      <c r="B51" s="223" t="s">
        <v>574</v>
      </c>
    </row>
    <row r="52" spans="1:2" ht="12" customHeight="1" x14ac:dyDescent="0.25">
      <c r="A52" s="215"/>
      <c r="B52" s="272" t="s">
        <v>561</v>
      </c>
    </row>
    <row r="53" spans="1:2" ht="13.95" customHeight="1" x14ac:dyDescent="0.25">
      <c r="A53" s="215">
        <v>33</v>
      </c>
      <c r="B53" s="226" t="s">
        <v>575</v>
      </c>
    </row>
    <row r="54" spans="1:2" ht="26.4" x14ac:dyDescent="0.25">
      <c r="A54" s="215">
        <v>34</v>
      </c>
      <c r="B54" s="223" t="s">
        <v>576</v>
      </c>
    </row>
    <row r="55" spans="1:2" x14ac:dyDescent="0.25">
      <c r="A55" s="215"/>
      <c r="B55" s="272" t="s">
        <v>417</v>
      </c>
    </row>
    <row r="56" spans="1:2" x14ac:dyDescent="0.25">
      <c r="A56" s="215">
        <v>35</v>
      </c>
      <c r="B56" s="223" t="s">
        <v>544</v>
      </c>
    </row>
    <row r="57" spans="1:2" x14ac:dyDescent="0.25">
      <c r="A57" s="215">
        <v>36</v>
      </c>
      <c r="B57" s="223" t="s">
        <v>334</v>
      </c>
    </row>
    <row r="58" spans="1:2" x14ac:dyDescent="0.25">
      <c r="A58" s="215">
        <v>37</v>
      </c>
      <c r="B58" s="574" t="s">
        <v>562</v>
      </c>
    </row>
    <row r="59" spans="1:2" x14ac:dyDescent="0.25">
      <c r="B59" s="273"/>
    </row>
    <row r="60" spans="1:2" x14ac:dyDescent="0.25">
      <c r="B60" s="273"/>
    </row>
    <row r="61" spans="1:2" x14ac:dyDescent="0.25">
      <c r="B61" s="273"/>
    </row>
    <row r="62" spans="1:2" x14ac:dyDescent="0.25">
      <c r="B62" s="273"/>
    </row>
    <row r="63" spans="1:2" x14ac:dyDescent="0.25">
      <c r="B63" s="273"/>
    </row>
    <row r="64" spans="1:2" x14ac:dyDescent="0.25">
      <c r="B64" s="273"/>
    </row>
    <row r="65" spans="2:2" x14ac:dyDescent="0.25">
      <c r="B65" s="273"/>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Динамика поголовья основных видов скота в сельскохозяйственных организациях"/>
    <hyperlink ref="B14" location="'7'!A1" display="'7'!A1"/>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2" location="'11'!A1" display="Динамика оборота розничной торговл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Динамика стоимости условного (минимального) набора продуктов питания "/>
    <hyperlink ref="B32" location="'18'!A1" display="Индексы потребительских цен на отдельные группы непродовольственных товаров"/>
    <hyperlink ref="B33" location="'19'!A1" display="Индексы потребительских цен и тарифов на отдельные группы услуг"/>
    <hyperlink ref="B34" location="'20'!A1" display="Индексы цен на жилищные и коммунальные услуги"/>
    <hyperlink ref="B35" location="'21'!A1" display="Средние потребительские цены на бензин автомобильный и топливо моторное"/>
    <hyperlink ref="B36" location="'22'!A1" display="Индексы потребительских цен на бензин автомобильный и топливо моторное"/>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Индексы цен производителей отдельных видов промышленных товаров, реализованных на внутреннем рынке"/>
    <hyperlink ref="B41" location="'26'!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тарифов на грузовые перевозки отдельными видами транспорта "/>
    <hyperlink ref="B46" location="'29'!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49" location="'30'!A1" display="Динамика среднемесячной номинальной и реальной начисленной заработной платы работников организаций"/>
    <hyperlink ref="B50" location="'31'!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2'!A1" display="Динамика просроченной задолженности по заработной плате организаций (без субъектов малого предпринимательства)"/>
    <hyperlink ref="B53" location="'33'!A1" display="Число замещенных рабочих мест в организациях (без субъектов малого предпринимательства) "/>
    <hyperlink ref="B54" location="'34'!A1" display="Динамика численности незанятых трудовой деятельностью граждан, зарегистрированных в органах службы занятости населения "/>
    <hyperlink ref="B56" location="'35'!A1" display="Показатели естественного движения населения"/>
    <hyperlink ref="B57" location="'36'!A1" display="Общие итоги миграции"/>
    <hyperlink ref="B58" location="'37'!A1" display="IX. МЕТОДОЛОГИЧЕСКИЕ ПОЯСНЕНИЯ"/>
  </hyperlink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workbookViewId="0">
      <selection activeCell="E40" sqref="E40"/>
    </sheetView>
  </sheetViews>
  <sheetFormatPr defaultRowHeight="13.2" x14ac:dyDescent="0.25"/>
  <cols>
    <col min="1" max="1" width="35.5546875" customWidth="1"/>
    <col min="2" max="3" width="9.5546875" customWidth="1"/>
    <col min="4" max="4" width="9.6640625" customWidth="1"/>
    <col min="5" max="5" width="11.5546875" customWidth="1"/>
    <col min="6" max="6" width="11.6640625" customWidth="1"/>
  </cols>
  <sheetData>
    <row r="1" spans="1:6" ht="13.8" x14ac:dyDescent="0.25">
      <c r="A1" s="594" t="s">
        <v>412</v>
      </c>
      <c r="B1" s="594"/>
      <c r="C1" s="594"/>
      <c r="D1" s="594"/>
      <c r="E1" s="594"/>
      <c r="F1" s="594"/>
    </row>
    <row r="2" spans="1:6" ht="12.75" x14ac:dyDescent="0.2">
      <c r="A2" s="18"/>
      <c r="B2" s="18"/>
      <c r="C2" s="18"/>
    </row>
    <row r="3" spans="1:6" x14ac:dyDescent="0.25">
      <c r="A3" s="600"/>
      <c r="B3" s="598" t="s">
        <v>620</v>
      </c>
      <c r="C3" s="597" t="s">
        <v>582</v>
      </c>
      <c r="D3" s="598" t="s">
        <v>621</v>
      </c>
      <c r="E3" s="597" t="s">
        <v>583</v>
      </c>
      <c r="F3" s="21" t="s">
        <v>33</v>
      </c>
    </row>
    <row r="4" spans="1:6" ht="92.4" x14ac:dyDescent="0.25">
      <c r="A4" s="601"/>
      <c r="B4" s="597"/>
      <c r="C4" s="597"/>
      <c r="D4" s="597"/>
      <c r="E4" s="597"/>
      <c r="F4" s="40" t="s">
        <v>622</v>
      </c>
    </row>
    <row r="5" spans="1:6" ht="21" customHeight="1" x14ac:dyDescent="0.25">
      <c r="A5" s="210" t="s">
        <v>34</v>
      </c>
      <c r="B5" s="434"/>
      <c r="C5" s="573">
        <v>92.6</v>
      </c>
      <c r="D5" s="573"/>
      <c r="E5" s="573">
        <v>93.1</v>
      </c>
      <c r="F5" s="569">
        <v>104.8</v>
      </c>
    </row>
    <row r="6" spans="1:6" ht="38.25" customHeight="1" x14ac:dyDescent="0.25">
      <c r="A6" s="165" t="s">
        <v>35</v>
      </c>
      <c r="B6" s="437">
        <v>18803.7</v>
      </c>
      <c r="C6" s="436">
        <v>123.5</v>
      </c>
      <c r="D6" s="436">
        <v>107385</v>
      </c>
      <c r="E6" s="437">
        <v>107.8</v>
      </c>
      <c r="F6" s="437">
        <v>81.599999999999994</v>
      </c>
    </row>
    <row r="7" spans="1:6" ht="66" customHeight="1" x14ac:dyDescent="0.25">
      <c r="A7" s="211" t="s">
        <v>542</v>
      </c>
      <c r="B7" s="570">
        <v>242005</v>
      </c>
      <c r="C7" s="556" t="s">
        <v>645</v>
      </c>
      <c r="D7" s="438">
        <v>1222218</v>
      </c>
      <c r="E7" s="555">
        <v>168.3</v>
      </c>
      <c r="F7" s="555" t="s">
        <v>666</v>
      </c>
    </row>
    <row r="8" spans="1:6" ht="39" customHeight="1" x14ac:dyDescent="0.25">
      <c r="A8" s="212" t="s">
        <v>607</v>
      </c>
      <c r="B8" s="436">
        <v>140.6</v>
      </c>
      <c r="C8" s="437">
        <v>119.8</v>
      </c>
      <c r="D8" s="437">
        <v>924.4</v>
      </c>
      <c r="E8" s="571">
        <v>107.7</v>
      </c>
      <c r="F8" s="490">
        <v>83.2</v>
      </c>
    </row>
    <row r="9" spans="1:6" ht="17.399999999999999" customHeight="1" x14ac:dyDescent="0.25">
      <c r="A9" s="212" t="s">
        <v>608</v>
      </c>
      <c r="B9" s="434">
        <v>41604.9</v>
      </c>
      <c r="C9" s="435">
        <v>93.8</v>
      </c>
      <c r="D9" s="436">
        <v>313574.09999999998</v>
      </c>
      <c r="E9" s="437">
        <v>96.1</v>
      </c>
      <c r="F9" s="437">
        <v>105.8</v>
      </c>
    </row>
    <row r="10" spans="1:6" ht="26.4" x14ac:dyDescent="0.25">
      <c r="A10" s="212" t="s">
        <v>590</v>
      </c>
      <c r="B10" s="437">
        <v>12224</v>
      </c>
      <c r="C10" s="436">
        <v>101.2</v>
      </c>
      <c r="D10" s="437">
        <v>96347.5</v>
      </c>
      <c r="E10" s="434">
        <v>104.1</v>
      </c>
      <c r="F10" s="572">
        <v>129.80000000000001</v>
      </c>
    </row>
    <row r="11" spans="1:6" ht="26.4" x14ac:dyDescent="0.25">
      <c r="A11" s="210" t="s">
        <v>37</v>
      </c>
      <c r="B11" s="434"/>
      <c r="C11" s="510">
        <v>110.94</v>
      </c>
      <c r="D11" s="511"/>
      <c r="E11" s="510">
        <v>111.18</v>
      </c>
      <c r="F11" s="512">
        <v>105</v>
      </c>
    </row>
    <row r="12" spans="1:6" ht="55.2" x14ac:dyDescent="0.25">
      <c r="A12" s="210" t="s">
        <v>38</v>
      </c>
      <c r="B12" s="434"/>
      <c r="C12" s="513">
        <v>115.2</v>
      </c>
      <c r="D12" s="514"/>
      <c r="E12" s="513">
        <v>128.4</v>
      </c>
      <c r="F12" s="515">
        <v>158.30000000000001</v>
      </c>
    </row>
    <row r="13" spans="1:6" ht="57" customHeight="1" x14ac:dyDescent="0.25">
      <c r="A13" s="213" t="s">
        <v>344</v>
      </c>
      <c r="B13" s="569"/>
      <c r="C13" s="516">
        <v>108.28</v>
      </c>
      <c r="D13" s="514"/>
      <c r="E13" s="517">
        <v>107.29</v>
      </c>
      <c r="F13" s="513">
        <v>115.3</v>
      </c>
    </row>
    <row r="14" spans="1:6" ht="39.6" x14ac:dyDescent="0.25">
      <c r="A14" s="213" t="s">
        <v>345</v>
      </c>
      <c r="B14" s="572"/>
      <c r="C14" s="518">
        <v>111.6</v>
      </c>
      <c r="D14" s="514"/>
      <c r="E14" s="518">
        <v>113.4</v>
      </c>
      <c r="F14" s="519">
        <v>102.1</v>
      </c>
    </row>
    <row r="15" spans="1:6" ht="26.4" x14ac:dyDescent="0.25">
      <c r="A15" s="213" t="s">
        <v>346</v>
      </c>
      <c r="B15" s="572"/>
      <c r="C15" s="513">
        <v>104.7</v>
      </c>
      <c r="D15" s="516"/>
      <c r="E15" s="513">
        <v>104.5</v>
      </c>
      <c r="F15" s="513">
        <v>103.5</v>
      </c>
    </row>
    <row r="16" spans="1:6" ht="32.4" customHeight="1" x14ac:dyDescent="0.25">
      <c r="A16" s="212" t="s">
        <v>42</v>
      </c>
      <c r="B16" s="434"/>
      <c r="C16" s="435"/>
      <c r="D16" s="435"/>
      <c r="E16" s="434"/>
      <c r="F16" s="434"/>
    </row>
    <row r="17" spans="1:6" x14ac:dyDescent="0.25">
      <c r="A17" s="124" t="s">
        <v>39</v>
      </c>
      <c r="B17" s="434">
        <v>64176</v>
      </c>
      <c r="C17" s="435">
        <v>112.5</v>
      </c>
      <c r="D17" s="438">
        <v>59240</v>
      </c>
      <c r="E17" s="490">
        <v>109.1</v>
      </c>
      <c r="F17" s="491">
        <v>105.7</v>
      </c>
    </row>
    <row r="18" spans="1:6" x14ac:dyDescent="0.25">
      <c r="A18" s="124" t="s">
        <v>40</v>
      </c>
      <c r="B18" s="492"/>
      <c r="C18" s="435">
        <v>100.8</v>
      </c>
      <c r="D18" s="493"/>
      <c r="E18" s="490">
        <v>98.1</v>
      </c>
      <c r="F18" s="491">
        <v>100.7</v>
      </c>
    </row>
    <row r="19" spans="1:6" ht="39.6" x14ac:dyDescent="0.25">
      <c r="A19" s="89" t="s">
        <v>43</v>
      </c>
      <c r="B19" s="439">
        <v>3.9</v>
      </c>
      <c r="C19" s="494">
        <v>68.599999999999994</v>
      </c>
      <c r="D19" s="495"/>
      <c r="E19" s="496"/>
      <c r="F19" s="496"/>
    </row>
    <row r="20" spans="1:6" ht="7.2" customHeight="1" x14ac:dyDescent="0.25">
      <c r="A20" s="599"/>
      <c r="B20" s="599"/>
      <c r="C20" s="599"/>
      <c r="D20" s="599"/>
    </row>
    <row r="21" spans="1:6" ht="49.5" customHeight="1" x14ac:dyDescent="0.25">
      <c r="A21" s="595" t="s">
        <v>41</v>
      </c>
      <c r="B21" s="595"/>
      <c r="C21" s="595"/>
      <c r="D21" s="595"/>
      <c r="E21" s="595"/>
      <c r="F21" s="595"/>
    </row>
    <row r="22" spans="1:6" ht="27.75" customHeight="1" x14ac:dyDescent="0.25">
      <c r="A22" s="596" t="s">
        <v>623</v>
      </c>
      <c r="B22" s="596"/>
      <c r="C22" s="596"/>
      <c r="D22" s="596"/>
      <c r="E22" s="596"/>
      <c r="F22" s="596"/>
    </row>
    <row r="23" spans="1:6" x14ac:dyDescent="0.25">
      <c r="A23" s="23"/>
      <c r="B23" s="23"/>
      <c r="C23" s="23"/>
      <c r="D23" s="23"/>
    </row>
    <row r="24" spans="1:6" x14ac:dyDescent="0.25">
      <c r="A24" s="23"/>
      <c r="B24" s="23"/>
      <c r="C24" s="23"/>
      <c r="D24" s="23"/>
    </row>
  </sheetData>
  <mergeCells count="9">
    <mergeCell ref="A1:F1"/>
    <mergeCell ref="A21:F21"/>
    <mergeCell ref="A22:F22"/>
    <mergeCell ref="E3:E4"/>
    <mergeCell ref="D3:D4"/>
    <mergeCell ref="A20:D20"/>
    <mergeCell ref="A3:A4"/>
    <mergeCell ref="B3:B4"/>
    <mergeCell ref="C3:C4"/>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topLeftCell="A16" zoomScaleNormal="100" workbookViewId="0">
      <selection activeCell="B43" sqref="B43"/>
    </sheetView>
  </sheetViews>
  <sheetFormatPr defaultRowHeight="13.2" x14ac:dyDescent="0.25"/>
  <cols>
    <col min="1" max="1" width="35.33203125" customWidth="1"/>
    <col min="2" max="2" width="26.6640625" customWidth="1"/>
    <col min="3" max="3" width="27.109375" customWidth="1"/>
  </cols>
  <sheetData>
    <row r="1" spans="1:3" ht="13.8" x14ac:dyDescent="0.25">
      <c r="A1" s="602" t="s">
        <v>413</v>
      </c>
      <c r="B1" s="602"/>
      <c r="C1" s="602"/>
    </row>
    <row r="3" spans="1:3" ht="18.600000000000001" customHeight="1" x14ac:dyDescent="0.25">
      <c r="A3" s="604" t="s">
        <v>368</v>
      </c>
      <c r="B3" s="604"/>
      <c r="C3" s="604"/>
    </row>
    <row r="4" spans="1:3" ht="13.2" customHeight="1" x14ac:dyDescent="0.2">
      <c r="A4" s="24"/>
      <c r="B4" s="25"/>
      <c r="C4" s="23"/>
    </row>
    <row r="5" spans="1:3" ht="16.2" x14ac:dyDescent="0.25">
      <c r="A5" s="605" t="s">
        <v>44</v>
      </c>
      <c r="B5" s="605"/>
      <c r="C5" s="605"/>
    </row>
    <row r="6" spans="1:3" ht="14.25" x14ac:dyDescent="0.2">
      <c r="A6" s="156"/>
      <c r="B6" s="105"/>
      <c r="C6" s="105"/>
    </row>
    <row r="7" spans="1:3" x14ac:dyDescent="0.25">
      <c r="A7" s="148"/>
      <c r="B7" s="606" t="s">
        <v>45</v>
      </c>
      <c r="C7" s="607"/>
    </row>
    <row r="8" spans="1:3" ht="28.2" customHeight="1" x14ac:dyDescent="0.25">
      <c r="A8" s="150"/>
      <c r="B8" s="149" t="s">
        <v>46</v>
      </c>
      <c r="C8" s="188" t="s">
        <v>47</v>
      </c>
    </row>
    <row r="9" spans="1:3" ht="21.6" customHeight="1" x14ac:dyDescent="0.25">
      <c r="A9" s="157"/>
      <c r="B9" s="610" t="s">
        <v>563</v>
      </c>
      <c r="C9" s="611"/>
    </row>
    <row r="10" spans="1:3" x14ac:dyDescent="0.25">
      <c r="A10" s="151" t="s">
        <v>48</v>
      </c>
      <c r="B10" s="158">
        <v>91.8</v>
      </c>
      <c r="C10" s="158">
        <v>102.8</v>
      </c>
    </row>
    <row r="11" spans="1:3" x14ac:dyDescent="0.25">
      <c r="A11" s="20" t="s">
        <v>49</v>
      </c>
      <c r="B11" s="119">
        <v>91.8</v>
      </c>
      <c r="C11" s="30">
        <v>102</v>
      </c>
    </row>
    <row r="12" spans="1:3" x14ac:dyDescent="0.25">
      <c r="A12" s="20" t="s">
        <v>50</v>
      </c>
      <c r="B12" s="119">
        <v>105.2</v>
      </c>
      <c r="C12" s="119">
        <v>96.3</v>
      </c>
    </row>
    <row r="13" spans="1:3" x14ac:dyDescent="0.25">
      <c r="A13" s="27" t="s">
        <v>51</v>
      </c>
      <c r="B13" s="119"/>
      <c r="C13" s="119">
        <v>100.3</v>
      </c>
    </row>
    <row r="14" spans="1:3" x14ac:dyDescent="0.25">
      <c r="A14" s="20" t="s">
        <v>52</v>
      </c>
      <c r="B14" s="119">
        <v>73.400000000000006</v>
      </c>
      <c r="C14" s="119">
        <v>74.7</v>
      </c>
    </row>
    <row r="15" spans="1:3" x14ac:dyDescent="0.25">
      <c r="A15" s="20" t="s">
        <v>53</v>
      </c>
      <c r="B15" s="119">
        <v>116.8</v>
      </c>
      <c r="C15" s="119">
        <v>96.7</v>
      </c>
    </row>
    <row r="16" spans="1:3" x14ac:dyDescent="0.25">
      <c r="A16" s="20" t="s">
        <v>54</v>
      </c>
      <c r="B16" s="119">
        <v>105.6</v>
      </c>
      <c r="C16" s="119">
        <v>94.1</v>
      </c>
    </row>
    <row r="17" spans="1:3" x14ac:dyDescent="0.25">
      <c r="A17" s="27" t="s">
        <v>55</v>
      </c>
      <c r="B17" s="119"/>
      <c r="C17" s="30">
        <v>94.4</v>
      </c>
    </row>
    <row r="18" spans="1:3" x14ac:dyDescent="0.25">
      <c r="A18" s="20" t="s">
        <v>56</v>
      </c>
      <c r="B18" s="119">
        <v>102.8</v>
      </c>
      <c r="C18" s="119">
        <v>87.2</v>
      </c>
    </row>
    <row r="19" spans="1:3" x14ac:dyDescent="0.25">
      <c r="A19" s="20" t="s">
        <v>31</v>
      </c>
      <c r="B19" s="30">
        <v>106</v>
      </c>
      <c r="C19" s="30">
        <v>92.6</v>
      </c>
    </row>
    <row r="20" spans="1:3" ht="12.75" customHeight="1" x14ac:dyDescent="0.25">
      <c r="A20" s="27" t="s">
        <v>624</v>
      </c>
      <c r="B20" s="30"/>
      <c r="C20" s="167">
        <v>93.1</v>
      </c>
    </row>
    <row r="21" spans="1:3" ht="19.95" customHeight="1" x14ac:dyDescent="0.25">
      <c r="A21" s="52"/>
      <c r="B21" s="608" t="s">
        <v>32</v>
      </c>
      <c r="C21" s="609"/>
    </row>
    <row r="22" spans="1:3" x14ac:dyDescent="0.25">
      <c r="A22" s="20" t="s">
        <v>48</v>
      </c>
      <c r="B22" s="158">
        <v>95.3</v>
      </c>
      <c r="C22" s="158">
        <v>102.2</v>
      </c>
    </row>
    <row r="23" spans="1:3" x14ac:dyDescent="0.25">
      <c r="A23" s="20" t="s">
        <v>49</v>
      </c>
      <c r="B23" s="158">
        <v>92.4</v>
      </c>
      <c r="C23" s="167">
        <v>93.4</v>
      </c>
    </row>
    <row r="24" spans="1:3" x14ac:dyDescent="0.25">
      <c r="A24" s="20" t="s">
        <v>50</v>
      </c>
      <c r="B24" s="119">
        <v>111.6</v>
      </c>
      <c r="C24" s="30">
        <v>101.6</v>
      </c>
    </row>
    <row r="25" spans="1:3" x14ac:dyDescent="0.25">
      <c r="A25" s="27" t="s">
        <v>51</v>
      </c>
      <c r="B25" s="119"/>
      <c r="C25" s="30">
        <v>99.2</v>
      </c>
    </row>
    <row r="26" spans="1:3" x14ac:dyDescent="0.25">
      <c r="A26" s="20" t="s">
        <v>52</v>
      </c>
      <c r="B26" s="119">
        <v>94.5</v>
      </c>
      <c r="C26" s="214">
        <v>104.9</v>
      </c>
    </row>
    <row r="27" spans="1:3" x14ac:dyDescent="0.25">
      <c r="A27" s="20" t="s">
        <v>53</v>
      </c>
      <c r="B27" s="119">
        <v>90.1</v>
      </c>
      <c r="C27" s="30">
        <v>100.7</v>
      </c>
    </row>
    <row r="28" spans="1:3" x14ac:dyDescent="0.25">
      <c r="A28" s="20" t="s">
        <v>54</v>
      </c>
      <c r="B28" s="119">
        <v>108.5</v>
      </c>
      <c r="C28" s="30">
        <v>123.7</v>
      </c>
    </row>
    <row r="29" spans="1:3" x14ac:dyDescent="0.25">
      <c r="A29" s="27" t="s">
        <v>55</v>
      </c>
      <c r="B29" s="119"/>
      <c r="C29" s="30">
        <v>103.9</v>
      </c>
    </row>
    <row r="30" spans="1:3" x14ac:dyDescent="0.25">
      <c r="A30" s="20" t="s">
        <v>56</v>
      </c>
      <c r="B30" s="119">
        <v>110.8</v>
      </c>
      <c r="C30" s="30">
        <v>109.2</v>
      </c>
    </row>
    <row r="31" spans="1:3" x14ac:dyDescent="0.25">
      <c r="A31" s="20" t="s">
        <v>31</v>
      </c>
      <c r="B31" s="119">
        <v>99.7</v>
      </c>
      <c r="C31" s="30">
        <v>105.1</v>
      </c>
    </row>
    <row r="32" spans="1:3" x14ac:dyDescent="0.25">
      <c r="A32" s="20" t="s">
        <v>57</v>
      </c>
      <c r="B32" s="119">
        <v>100.2</v>
      </c>
      <c r="C32" s="30">
        <v>104.4</v>
      </c>
    </row>
    <row r="33" spans="1:3" x14ac:dyDescent="0.25">
      <c r="A33" s="27" t="s">
        <v>58</v>
      </c>
      <c r="B33" s="119"/>
      <c r="C33" s="30">
        <v>104.7</v>
      </c>
    </row>
    <row r="34" spans="1:3" x14ac:dyDescent="0.25">
      <c r="A34" s="20" t="s">
        <v>59</v>
      </c>
      <c r="B34" s="119">
        <v>98.8</v>
      </c>
      <c r="C34" s="30">
        <v>102.7</v>
      </c>
    </row>
    <row r="35" spans="1:3" x14ac:dyDescent="0.25">
      <c r="A35" s="20" t="s">
        <v>60</v>
      </c>
      <c r="B35" s="119">
        <v>98.6</v>
      </c>
      <c r="C35" s="30">
        <v>101.6</v>
      </c>
    </row>
    <row r="36" spans="1:3" x14ac:dyDescent="0.25">
      <c r="A36" s="20" t="s">
        <v>61</v>
      </c>
      <c r="B36" s="30">
        <v>108.5</v>
      </c>
      <c r="C36" s="29">
        <v>106.3</v>
      </c>
    </row>
    <row r="37" spans="1:3" x14ac:dyDescent="0.25">
      <c r="A37" s="187" t="s">
        <v>62</v>
      </c>
      <c r="B37" s="176"/>
      <c r="C37" s="177">
        <v>104.4</v>
      </c>
    </row>
    <row r="38" spans="1:3" ht="53.4" customHeight="1" x14ac:dyDescent="0.25">
      <c r="A38" s="603" t="s">
        <v>41</v>
      </c>
      <c r="B38" s="603"/>
      <c r="C38" s="603"/>
    </row>
  </sheetData>
  <mergeCells count="7">
    <mergeCell ref="A1:C1"/>
    <mergeCell ref="A38:C38"/>
    <mergeCell ref="A3:C3"/>
    <mergeCell ref="A5:C5"/>
    <mergeCell ref="B7:C7"/>
    <mergeCell ref="B21:C21"/>
    <mergeCell ref="B9:C9"/>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Layout" zoomScale="110" zoomScaleNormal="100" zoomScalePageLayoutView="110" workbookViewId="0">
      <selection activeCell="C14" sqref="C14"/>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94" t="s">
        <v>63</v>
      </c>
      <c r="B1" s="594"/>
      <c r="C1" s="594"/>
    </row>
    <row r="2" spans="1:3" ht="12.75" x14ac:dyDescent="0.2">
      <c r="A2" s="31"/>
    </row>
    <row r="3" spans="1:3" ht="67.95" customHeight="1" x14ac:dyDescent="0.25">
      <c r="A3" s="550"/>
      <c r="B3" s="551" t="s">
        <v>626</v>
      </c>
      <c r="C3" s="551" t="s">
        <v>625</v>
      </c>
    </row>
    <row r="4" spans="1:3" x14ac:dyDescent="0.25">
      <c r="A4" s="549" t="s">
        <v>64</v>
      </c>
      <c r="B4" s="407">
        <v>95.9</v>
      </c>
      <c r="C4" s="407">
        <v>89.7</v>
      </c>
    </row>
    <row r="5" spans="1:3" x14ac:dyDescent="0.25">
      <c r="A5" s="33" t="s">
        <v>595</v>
      </c>
      <c r="B5" s="576">
        <v>95.2</v>
      </c>
      <c r="C5" s="407">
        <v>88</v>
      </c>
    </row>
    <row r="6" spans="1:3" ht="13.2" customHeight="1" x14ac:dyDescent="0.25">
      <c r="A6" s="32" t="s">
        <v>65</v>
      </c>
      <c r="B6" s="576">
        <v>144.4</v>
      </c>
      <c r="C6" s="407">
        <v>104.9</v>
      </c>
    </row>
    <row r="7" spans="1:3" ht="26.4" x14ac:dyDescent="0.25">
      <c r="A7" s="216" t="s">
        <v>66</v>
      </c>
      <c r="B7" s="396">
        <v>104.7</v>
      </c>
      <c r="C7" s="407">
        <v>148.4</v>
      </c>
    </row>
    <row r="8" spans="1:3" x14ac:dyDescent="0.25">
      <c r="A8" s="27" t="s">
        <v>67</v>
      </c>
      <c r="B8" s="576">
        <v>91</v>
      </c>
      <c r="C8" s="407">
        <v>94.3</v>
      </c>
    </row>
    <row r="9" spans="1:3" x14ac:dyDescent="0.25">
      <c r="A9" s="121" t="s">
        <v>68</v>
      </c>
      <c r="B9" s="576">
        <v>97.2</v>
      </c>
      <c r="C9" s="407">
        <v>99.5</v>
      </c>
    </row>
    <row r="10" spans="1:3" ht="13.2" customHeight="1" x14ac:dyDescent="0.25">
      <c r="A10" s="121" t="s">
        <v>69</v>
      </c>
      <c r="B10" s="576">
        <v>135.80000000000001</v>
      </c>
      <c r="C10" s="407">
        <v>101.1</v>
      </c>
    </row>
    <row r="11" spans="1:3" x14ac:dyDescent="0.25">
      <c r="A11" s="121" t="s">
        <v>84</v>
      </c>
      <c r="B11" s="576">
        <v>111.4</v>
      </c>
      <c r="C11" s="407">
        <v>110</v>
      </c>
    </row>
    <row r="12" spans="1:3" ht="13.2" customHeight="1" x14ac:dyDescent="0.25">
      <c r="A12" s="121" t="s">
        <v>85</v>
      </c>
      <c r="B12" s="576">
        <v>33.299999999999997</v>
      </c>
      <c r="C12" s="407">
        <v>68</v>
      </c>
    </row>
    <row r="13" spans="1:3" ht="13.2" customHeight="1" x14ac:dyDescent="0.25">
      <c r="A13" s="121" t="s">
        <v>86</v>
      </c>
      <c r="B13" s="576">
        <v>12.2</v>
      </c>
      <c r="C13" s="407">
        <v>113.7</v>
      </c>
    </row>
    <row r="14" spans="1:3" ht="52.8" customHeight="1" x14ac:dyDescent="0.25">
      <c r="A14" s="123" t="s">
        <v>70</v>
      </c>
      <c r="B14" s="576">
        <v>32.700000000000003</v>
      </c>
      <c r="C14" s="407">
        <v>59.7</v>
      </c>
    </row>
    <row r="15" spans="1:3" x14ac:dyDescent="0.25">
      <c r="A15" s="121" t="s">
        <v>71</v>
      </c>
      <c r="B15" s="576">
        <v>90</v>
      </c>
      <c r="C15" s="407">
        <v>85.5</v>
      </c>
    </row>
    <row r="16" spans="1:3" ht="26.4" customHeight="1" x14ac:dyDescent="0.25">
      <c r="A16" s="121" t="s">
        <v>72</v>
      </c>
      <c r="B16" s="576">
        <v>57</v>
      </c>
      <c r="C16" s="407">
        <v>104.7</v>
      </c>
    </row>
    <row r="17" spans="1:3" x14ac:dyDescent="0.25">
      <c r="A17" s="121" t="s">
        <v>73</v>
      </c>
      <c r="B17" s="576">
        <v>79.5</v>
      </c>
      <c r="C17" s="407">
        <v>87.3</v>
      </c>
    </row>
    <row r="18" spans="1:3" ht="26.4" x14ac:dyDescent="0.25">
      <c r="A18" s="121" t="s">
        <v>74</v>
      </c>
      <c r="B18" s="576">
        <v>94.4</v>
      </c>
      <c r="C18" s="407">
        <v>95</v>
      </c>
    </row>
    <row r="19" spans="1:3" ht="26.4" x14ac:dyDescent="0.25">
      <c r="A19" s="123" t="s">
        <v>75</v>
      </c>
      <c r="B19" s="576">
        <v>132.1</v>
      </c>
      <c r="C19" s="407">
        <v>125.9</v>
      </c>
    </row>
    <row r="20" spans="1:3" ht="27" customHeight="1" x14ac:dyDescent="0.25">
      <c r="A20" s="123" t="s">
        <v>76</v>
      </c>
      <c r="B20" s="576">
        <v>100.3</v>
      </c>
      <c r="C20" s="407">
        <v>111.3</v>
      </c>
    </row>
    <row r="21" spans="1:3" x14ac:dyDescent="0.25">
      <c r="A21" s="121" t="s">
        <v>87</v>
      </c>
      <c r="B21" s="577">
        <v>123.6</v>
      </c>
      <c r="C21" s="408">
        <v>105.6</v>
      </c>
    </row>
    <row r="22" spans="1:3" ht="26.4" x14ac:dyDescent="0.25">
      <c r="A22" s="123" t="s">
        <v>77</v>
      </c>
      <c r="B22" s="577">
        <v>100.4</v>
      </c>
      <c r="C22" s="408">
        <v>108.8</v>
      </c>
    </row>
    <row r="23" spans="1:3" ht="26.4" customHeight="1" x14ac:dyDescent="0.25">
      <c r="A23" s="121" t="s">
        <v>78</v>
      </c>
      <c r="B23" s="577">
        <v>146.30000000000001</v>
      </c>
      <c r="C23" s="408">
        <v>77.599999999999994</v>
      </c>
    </row>
    <row r="24" spans="1:3" ht="13.95" customHeight="1" x14ac:dyDescent="0.25">
      <c r="A24" s="121" t="s">
        <v>88</v>
      </c>
      <c r="B24" s="577">
        <v>82.6</v>
      </c>
      <c r="C24" s="408">
        <v>93.7</v>
      </c>
    </row>
    <row r="25" spans="1:3" ht="25.2" customHeight="1" x14ac:dyDescent="0.25">
      <c r="A25" s="121" t="s">
        <v>79</v>
      </c>
      <c r="B25" s="578">
        <v>55.4</v>
      </c>
      <c r="C25" s="409">
        <v>87.9</v>
      </c>
    </row>
    <row r="26" spans="1:3" ht="26.4" customHeight="1" x14ac:dyDescent="0.25">
      <c r="A26" s="122" t="s">
        <v>89</v>
      </c>
      <c r="B26" s="578">
        <v>150.5</v>
      </c>
      <c r="C26" s="409">
        <v>183.6</v>
      </c>
    </row>
    <row r="27" spans="1:3" ht="26.4" x14ac:dyDescent="0.25">
      <c r="A27" s="123" t="s">
        <v>90</v>
      </c>
      <c r="B27" s="578">
        <v>87.2</v>
      </c>
      <c r="C27" s="409">
        <v>109.8</v>
      </c>
    </row>
    <row r="28" spans="1:3" x14ac:dyDescent="0.25">
      <c r="A28" s="121" t="s">
        <v>80</v>
      </c>
      <c r="B28" s="578">
        <v>96.3</v>
      </c>
      <c r="C28" s="409">
        <v>85.1</v>
      </c>
    </row>
    <row r="29" spans="1:3" ht="13.2" customHeight="1" x14ac:dyDescent="0.25">
      <c r="A29" s="121" t="s">
        <v>81</v>
      </c>
      <c r="B29" s="578">
        <v>140.19999999999999</v>
      </c>
      <c r="C29" s="409">
        <v>123.1</v>
      </c>
    </row>
    <row r="30" spans="1:3" ht="25.95" customHeight="1" x14ac:dyDescent="0.25">
      <c r="A30" s="239" t="s">
        <v>82</v>
      </c>
      <c r="B30" s="578">
        <v>94.9</v>
      </c>
      <c r="C30" s="409">
        <v>97.2</v>
      </c>
    </row>
    <row r="31" spans="1:3" ht="39" customHeight="1" x14ac:dyDescent="0.25">
      <c r="A31" s="394" t="s">
        <v>83</v>
      </c>
      <c r="B31" s="579">
        <v>103.7</v>
      </c>
      <c r="C31" s="410">
        <v>100</v>
      </c>
    </row>
    <row r="32" spans="1:3" ht="12.75" x14ac:dyDescent="0.2">
      <c r="B32" s="23"/>
    </row>
  </sheetData>
  <mergeCells count="1">
    <mergeCell ref="A1:C1"/>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topLeftCell="A31" zoomScaleNormal="100" workbookViewId="0">
      <selection activeCell="J9" sqref="J9"/>
    </sheetView>
  </sheetViews>
  <sheetFormatPr defaultColWidth="8.88671875" defaultRowHeight="13.2" x14ac:dyDescent="0.25"/>
  <cols>
    <col min="1" max="1" width="36.6640625" style="23" customWidth="1"/>
    <col min="2" max="2" width="12.6640625" style="23" customWidth="1"/>
    <col min="3" max="3" width="13" style="23" customWidth="1"/>
    <col min="4" max="4" width="12.109375" style="23" customWidth="1"/>
    <col min="5" max="5" width="13.44140625" style="23" customWidth="1"/>
    <col min="6" max="16384" width="8.88671875" style="23"/>
  </cols>
  <sheetData>
    <row r="1" spans="1:5" ht="32.25" customHeight="1" x14ac:dyDescent="0.25">
      <c r="A1" s="615" t="s">
        <v>91</v>
      </c>
      <c r="B1" s="615"/>
      <c r="C1" s="615"/>
      <c r="D1" s="615"/>
      <c r="E1" s="615"/>
    </row>
    <row r="2" spans="1:5" ht="14.25" x14ac:dyDescent="0.2">
      <c r="A2" s="34"/>
    </row>
    <row r="3" spans="1:5" x14ac:dyDescent="0.25">
      <c r="A3" s="614" t="s">
        <v>92</v>
      </c>
      <c r="B3" s="614"/>
      <c r="C3" s="614"/>
      <c r="D3" s="614"/>
      <c r="E3" s="614"/>
    </row>
    <row r="4" spans="1:5" x14ac:dyDescent="0.25">
      <c r="A4" s="390"/>
      <c r="B4" s="612" t="s">
        <v>628</v>
      </c>
      <c r="C4" s="613"/>
      <c r="D4" s="612" t="s">
        <v>627</v>
      </c>
      <c r="E4" s="613"/>
    </row>
    <row r="5" spans="1:5" ht="79.2" x14ac:dyDescent="0.25">
      <c r="A5" s="391"/>
      <c r="B5" s="392" t="s">
        <v>36</v>
      </c>
      <c r="C5" s="19" t="s">
        <v>584</v>
      </c>
      <c r="D5" s="393" t="s">
        <v>36</v>
      </c>
      <c r="E5" s="19" t="s">
        <v>584</v>
      </c>
    </row>
    <row r="6" spans="1:5" x14ac:dyDescent="0.25">
      <c r="A6" s="27" t="s">
        <v>64</v>
      </c>
      <c r="B6" s="557">
        <v>22828.799999999999</v>
      </c>
      <c r="C6" s="200">
        <v>81.8</v>
      </c>
      <c r="D6" s="59">
        <v>214282.3</v>
      </c>
      <c r="E6" s="59">
        <v>110.8</v>
      </c>
    </row>
    <row r="7" spans="1:5" x14ac:dyDescent="0.25">
      <c r="A7" s="33" t="s">
        <v>595</v>
      </c>
      <c r="B7" s="557">
        <v>21522.2</v>
      </c>
      <c r="C7" s="200">
        <v>80.099999999999994</v>
      </c>
      <c r="D7" s="59">
        <v>204507.7</v>
      </c>
      <c r="E7" s="59">
        <v>109.3</v>
      </c>
    </row>
    <row r="8" spans="1:5" x14ac:dyDescent="0.25">
      <c r="A8" s="32" t="s">
        <v>65</v>
      </c>
      <c r="B8" s="557">
        <v>198.3</v>
      </c>
      <c r="C8" s="200">
        <v>151.6</v>
      </c>
      <c r="D8" s="59">
        <v>1033.3</v>
      </c>
      <c r="E8" s="59">
        <v>127.6</v>
      </c>
    </row>
    <row r="9" spans="1:5" ht="26.4" x14ac:dyDescent="0.25">
      <c r="A9" s="32" t="s">
        <v>66</v>
      </c>
      <c r="B9" s="557">
        <v>1108.3</v>
      </c>
      <c r="C9" s="200">
        <v>120.6</v>
      </c>
      <c r="D9" s="59">
        <v>8741.2999999999993</v>
      </c>
      <c r="E9" s="59">
        <v>160.5</v>
      </c>
    </row>
    <row r="10" spans="1:5" x14ac:dyDescent="0.25">
      <c r="A10" s="27" t="s">
        <v>67</v>
      </c>
      <c r="B10" s="557">
        <v>79209</v>
      </c>
      <c r="C10" s="200">
        <v>94</v>
      </c>
      <c r="D10" s="59">
        <v>720830.1</v>
      </c>
      <c r="E10" s="59">
        <v>115.4</v>
      </c>
    </row>
    <row r="11" spans="1:5" x14ac:dyDescent="0.25">
      <c r="A11" s="121" t="s">
        <v>68</v>
      </c>
      <c r="B11" s="558">
        <v>4259.1000000000004</v>
      </c>
      <c r="C11" s="413">
        <v>119.8</v>
      </c>
      <c r="D11" s="559">
        <v>32586.6</v>
      </c>
      <c r="E11" s="59">
        <v>117.7</v>
      </c>
    </row>
    <row r="12" spans="1:5" x14ac:dyDescent="0.25">
      <c r="A12" s="121" t="s">
        <v>69</v>
      </c>
      <c r="B12" s="557">
        <v>285.60000000000002</v>
      </c>
      <c r="C12" s="480" t="s">
        <v>670</v>
      </c>
      <c r="D12" s="59">
        <v>1535.9</v>
      </c>
      <c r="E12" s="59">
        <v>192.9</v>
      </c>
    </row>
    <row r="13" spans="1:5" x14ac:dyDescent="0.25">
      <c r="A13" s="121" t="s">
        <v>84</v>
      </c>
      <c r="B13" s="557">
        <v>24.7</v>
      </c>
      <c r="C13" s="200">
        <v>198.8</v>
      </c>
      <c r="D13" s="59">
        <v>156.5</v>
      </c>
      <c r="E13" s="59">
        <v>158</v>
      </c>
    </row>
    <row r="14" spans="1:5" x14ac:dyDescent="0.25">
      <c r="A14" s="121" t="s">
        <v>85</v>
      </c>
      <c r="B14" s="557">
        <v>12.5</v>
      </c>
      <c r="C14" s="200">
        <v>25.2</v>
      </c>
      <c r="D14" s="59">
        <v>208.6</v>
      </c>
      <c r="E14" s="59">
        <v>76.900000000000006</v>
      </c>
    </row>
    <row r="15" spans="1:5" x14ac:dyDescent="0.25">
      <c r="A15" s="121" t="s">
        <v>86</v>
      </c>
      <c r="B15" s="557">
        <v>0.7</v>
      </c>
      <c r="C15" s="200">
        <v>45.9</v>
      </c>
      <c r="D15" s="59">
        <v>5.0999999999999996</v>
      </c>
      <c r="E15" s="59">
        <v>42</v>
      </c>
    </row>
    <row r="16" spans="1:5" ht="52.8" x14ac:dyDescent="0.25">
      <c r="A16" s="121" t="s">
        <v>70</v>
      </c>
      <c r="B16" s="557">
        <v>280.89999999999998</v>
      </c>
      <c r="C16" s="200">
        <v>33.799999999999997</v>
      </c>
      <c r="D16" s="59">
        <v>3389.5</v>
      </c>
      <c r="E16" s="59">
        <v>68.900000000000006</v>
      </c>
    </row>
    <row r="17" spans="1:5" ht="26.4" x14ac:dyDescent="0.25">
      <c r="A17" s="121" t="s">
        <v>71</v>
      </c>
      <c r="B17" s="557">
        <v>263.2</v>
      </c>
      <c r="C17" s="200">
        <v>80.5</v>
      </c>
      <c r="D17" s="59">
        <v>2291.1</v>
      </c>
      <c r="E17" s="59">
        <v>101.6</v>
      </c>
    </row>
    <row r="18" spans="1:5" ht="26.4" x14ac:dyDescent="0.25">
      <c r="A18" s="121" t="s">
        <v>72</v>
      </c>
      <c r="B18" s="557">
        <v>53.7</v>
      </c>
      <c r="C18" s="200">
        <v>87.4</v>
      </c>
      <c r="D18" s="59">
        <v>500.2</v>
      </c>
      <c r="E18" s="59">
        <v>111.4</v>
      </c>
    </row>
    <row r="19" spans="1:5" x14ac:dyDescent="0.25">
      <c r="A19" s="121" t="s">
        <v>73</v>
      </c>
      <c r="B19" s="557">
        <v>15565</v>
      </c>
      <c r="C19" s="200">
        <v>77.8</v>
      </c>
      <c r="D19" s="59">
        <v>165306.20000000001</v>
      </c>
      <c r="E19" s="59">
        <v>120.7</v>
      </c>
    </row>
    <row r="20" spans="1:5" ht="26.4" x14ac:dyDescent="0.25">
      <c r="A20" s="121" t="s">
        <v>74</v>
      </c>
      <c r="B20" s="557">
        <v>39488</v>
      </c>
      <c r="C20" s="200">
        <v>89.7</v>
      </c>
      <c r="D20" s="59">
        <v>363953.1</v>
      </c>
      <c r="E20" s="59">
        <v>109</v>
      </c>
    </row>
    <row r="21" spans="1:5" ht="26.4" x14ac:dyDescent="0.25">
      <c r="A21" s="121" t="s">
        <v>75</v>
      </c>
      <c r="B21" s="557">
        <v>4932.8999999999996</v>
      </c>
      <c r="C21" s="200">
        <v>118.9</v>
      </c>
      <c r="D21" s="59">
        <v>40488.6</v>
      </c>
      <c r="E21" s="59">
        <v>128.9</v>
      </c>
    </row>
    <row r="22" spans="1:5" ht="26.4" customHeight="1" x14ac:dyDescent="0.25">
      <c r="A22" s="123" t="s">
        <v>76</v>
      </c>
      <c r="B22" s="557">
        <v>2501.6</v>
      </c>
      <c r="C22" s="200">
        <v>166.5</v>
      </c>
      <c r="D22" s="59">
        <v>14469.8</v>
      </c>
      <c r="E22" s="59">
        <v>136.4</v>
      </c>
    </row>
    <row r="23" spans="1:5" x14ac:dyDescent="0.25">
      <c r="A23" s="121" t="s">
        <v>87</v>
      </c>
      <c r="B23" s="557">
        <v>3101.7</v>
      </c>
      <c r="C23" s="200">
        <v>92.2</v>
      </c>
      <c r="D23" s="59">
        <v>25524.1</v>
      </c>
      <c r="E23" s="59">
        <v>92.5</v>
      </c>
    </row>
    <row r="24" spans="1:5" ht="25.8" customHeight="1" x14ac:dyDescent="0.25">
      <c r="A24" s="121" t="s">
        <v>77</v>
      </c>
      <c r="B24" s="557">
        <v>2665.1</v>
      </c>
      <c r="C24" s="200">
        <v>186.9</v>
      </c>
      <c r="D24" s="59">
        <v>18859.900000000001</v>
      </c>
      <c r="E24" s="59">
        <v>177</v>
      </c>
    </row>
    <row r="25" spans="1:5" ht="26.4" x14ac:dyDescent="0.25">
      <c r="A25" s="121" t="s">
        <v>78</v>
      </c>
      <c r="B25" s="557">
        <v>117.1</v>
      </c>
      <c r="C25" s="200">
        <v>158.69999999999999</v>
      </c>
      <c r="D25" s="59">
        <v>764.9</v>
      </c>
      <c r="E25" s="59">
        <v>115.6</v>
      </c>
    </row>
    <row r="26" spans="1:5" ht="26.4" x14ac:dyDescent="0.25">
      <c r="A26" s="121" t="s">
        <v>88</v>
      </c>
      <c r="B26" s="557">
        <v>1033.5</v>
      </c>
      <c r="C26" s="200">
        <v>84.5</v>
      </c>
      <c r="D26" s="59">
        <v>8912.9</v>
      </c>
      <c r="E26" s="59">
        <v>118.4</v>
      </c>
    </row>
    <row r="27" spans="1:5" ht="26.4" x14ac:dyDescent="0.25">
      <c r="A27" s="121" t="s">
        <v>79</v>
      </c>
      <c r="B27" s="557">
        <v>1494.1</v>
      </c>
      <c r="C27" s="200">
        <v>102.4</v>
      </c>
      <c r="D27" s="59">
        <v>20755.5</v>
      </c>
      <c r="E27" s="59">
        <v>145.4</v>
      </c>
    </row>
    <row r="28" spans="1:5" ht="26.4" x14ac:dyDescent="0.25">
      <c r="A28" s="121" t="s">
        <v>89</v>
      </c>
      <c r="B28" s="557">
        <v>632.70000000000005</v>
      </c>
      <c r="C28" s="480" t="s">
        <v>604</v>
      </c>
      <c r="D28" s="59">
        <v>4636.6000000000004</v>
      </c>
      <c r="E28" s="255" t="s">
        <v>605</v>
      </c>
    </row>
    <row r="29" spans="1:5" ht="26.4" x14ac:dyDescent="0.25">
      <c r="A29" s="121" t="s">
        <v>90</v>
      </c>
      <c r="B29" s="557">
        <v>23.2</v>
      </c>
      <c r="C29" s="200">
        <v>190.7</v>
      </c>
      <c r="D29" s="59">
        <v>160.6</v>
      </c>
      <c r="E29" s="59">
        <v>153.19999999999999</v>
      </c>
    </row>
    <row r="30" spans="1:5" x14ac:dyDescent="0.25">
      <c r="A30" s="121" t="s">
        <v>80</v>
      </c>
      <c r="B30" s="557">
        <v>108.4</v>
      </c>
      <c r="C30" s="200">
        <v>129.69999999999999</v>
      </c>
      <c r="D30" s="59">
        <v>670.4</v>
      </c>
      <c r="E30" s="59">
        <v>106.4</v>
      </c>
    </row>
    <row r="31" spans="1:5" ht="26.4" x14ac:dyDescent="0.25">
      <c r="A31" s="121" t="s">
        <v>81</v>
      </c>
      <c r="B31" s="557">
        <v>1788.5</v>
      </c>
      <c r="C31" s="200">
        <v>128.80000000000001</v>
      </c>
      <c r="D31" s="59">
        <v>10261.299999999999</v>
      </c>
      <c r="E31" s="59">
        <v>116.5</v>
      </c>
    </row>
    <row r="32" spans="1:5" ht="39.6" x14ac:dyDescent="0.25">
      <c r="A32" s="27" t="s">
        <v>82</v>
      </c>
      <c r="B32" s="557">
        <v>3075.3</v>
      </c>
      <c r="C32" s="200">
        <v>105.6</v>
      </c>
      <c r="D32" s="59">
        <v>38010.400000000001</v>
      </c>
      <c r="E32" s="59">
        <v>106.5</v>
      </c>
    </row>
    <row r="33" spans="1:5" ht="52.8" x14ac:dyDescent="0.25">
      <c r="A33" s="389" t="s">
        <v>83</v>
      </c>
      <c r="B33" s="560">
        <v>2141.6999999999998</v>
      </c>
      <c r="C33" s="580">
        <v>111.3</v>
      </c>
      <c r="D33" s="141">
        <v>14847.5</v>
      </c>
      <c r="E33" s="141">
        <v>97.8</v>
      </c>
    </row>
    <row r="34" spans="1:5" x14ac:dyDescent="0.25">
      <c r="B34" s="105"/>
      <c r="C34" s="105"/>
      <c r="D34" s="105"/>
      <c r="E34" s="105"/>
    </row>
    <row r="35" spans="1:5" x14ac:dyDescent="0.25">
      <c r="B35" s="105"/>
      <c r="C35" s="105"/>
      <c r="D35" s="105"/>
      <c r="E35" s="105"/>
    </row>
    <row r="36" spans="1:5" x14ac:dyDescent="0.25">
      <c r="C36" s="105"/>
    </row>
    <row r="37" spans="1:5" x14ac:dyDescent="0.25">
      <c r="C37" s="105"/>
    </row>
    <row r="38" spans="1:5" x14ac:dyDescent="0.25">
      <c r="C38" s="105"/>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&amp;C&amp;"Arial,курсив"&amp;K00-044Социально-экономическое положение Тюменской области (кроме 
Ханты-Мансийского автономного округа – Югры и Ямало-Ненецкого автономного округа) 08'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Лист1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2022-10-03T04:50:57Z</cp:lastPrinted>
  <dcterms:created xsi:type="dcterms:W3CDTF">2021-09-29T03:52:36Z</dcterms:created>
  <dcterms:modified xsi:type="dcterms:W3CDTF">2022-10-05T04:10:02Z</dcterms:modified>
</cp:coreProperties>
</file>